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Пресс релизы\размещены\2019\ПР_Теплоснабжение_27 03 2019\"/>
    </mc:Choice>
  </mc:AlternateContent>
  <bookViews>
    <workbookView xWindow="0" yWindow="0" windowWidth="28800" windowHeight="11535"/>
  </bookViews>
  <sheets>
    <sheet name="Приложение" sheetId="1" r:id="rId1"/>
  </sheets>
  <externalReferences>
    <externalReference r:id="rId2"/>
  </externalReferences>
  <definedNames>
    <definedName name="а" localSheetId="0">#REF!</definedName>
    <definedName name="а">#REF!</definedName>
    <definedName name="_xlnm.Database" localSheetId="0">#REF!</definedName>
    <definedName name="_xlnm.Database">#REF!</definedName>
    <definedName name="_xlnm.Print_Titles" localSheetId="0">Приложение!$2:$2</definedName>
    <definedName name="_xlnm.Print_Area" localSheetId="0">Приложение!$A$1:$F$92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B87" i="1"/>
  <c r="B85" i="1"/>
  <c r="B82" i="1"/>
  <c r="B80" i="1"/>
  <c r="B78" i="1"/>
  <c r="B76" i="1"/>
  <c r="B74" i="1"/>
  <c r="B72" i="1"/>
  <c r="B69" i="1"/>
  <c r="B66" i="1"/>
  <c r="B64" i="1"/>
  <c r="B62" i="1"/>
  <c r="B60" i="1"/>
  <c r="B58" i="1"/>
  <c r="B56" i="1"/>
  <c r="B54" i="1"/>
  <c r="B51" i="1"/>
  <c r="B47" i="1"/>
  <c r="B44" i="1"/>
  <c r="B41" i="1"/>
  <c r="B39" i="1"/>
  <c r="B36" i="1"/>
  <c r="B34" i="1"/>
  <c r="B31" i="1"/>
  <c r="B29" i="1"/>
  <c r="B25" i="1"/>
  <c r="B21" i="1"/>
  <c r="B17" i="1"/>
</calcChain>
</file>

<file path=xl/sharedStrings.xml><?xml version="1.0" encoding="utf-8"?>
<sst xmlns="http://schemas.openxmlformats.org/spreadsheetml/2006/main" count="70" uniqueCount="54">
  <si>
    <t>Информация об участниках локальных рынков теплоснабжения конечных потребителей в городе Омске, объемах реализации, размерах долей, коэффициентах рыночной концентрации за 2018 год</t>
  </si>
  <si>
    <t>№ п/п товарного рынка</t>
  </si>
  <si>
    <t>Наименование хозяйствующего субъекта</t>
  </si>
  <si>
    <t>Объем реализации конечным потребителям
(Гкал)</t>
  </si>
  <si>
    <t>Оказано услуг по передаче
(Гкал)</t>
  </si>
  <si>
    <t>Доля*
(%)</t>
  </si>
  <si>
    <t>основания**</t>
  </si>
  <si>
    <t>Группа лиц в составе:
АО "ТГК №11"
АО "Омск РТС"</t>
  </si>
  <si>
    <t>ПАО "Омский каучук"</t>
  </si>
  <si>
    <t>АО "Сибирские приборы и системы"</t>
  </si>
  <si>
    <t>АО "Газпромнефть-Омский НПЗ"</t>
  </si>
  <si>
    <t>АО "Транснефть-Западная Сибирь "</t>
  </si>
  <si>
    <t>МП г. Омска "Тепловая компания"</t>
  </si>
  <si>
    <t>ООО "Промэнергосервис"</t>
  </si>
  <si>
    <t>ООО "Микрорайон"</t>
  </si>
  <si>
    <t>ООО "КСМ Сибирский железобетон-Тех"</t>
  </si>
  <si>
    <t>ФГБУ  "ЦЖКУ" МИНОБОРОНЫ РОССИИ</t>
  </si>
  <si>
    <t>Объем товарного рынка</t>
  </si>
  <si>
    <t>ООО "Тепловая компания"</t>
  </si>
  <si>
    <t>ОАО "Омский аэропорт"</t>
  </si>
  <si>
    <t>ООО "Теплогенерирующий комплекс"</t>
  </si>
  <si>
    <t>АО "ОРЭК"</t>
  </si>
  <si>
    <t>ООО "РТС"</t>
  </si>
  <si>
    <t>ООО "Омсктехуглерод"</t>
  </si>
  <si>
    <t>ПАО "Омскшина"</t>
  </si>
  <si>
    <t>АО "ГКНПЦ им. М.В. Хруничева в г. Омск - ПО "Полет"</t>
  </si>
  <si>
    <t>ООО "Строительно-монтажный трест "Стройбетон"</t>
  </si>
  <si>
    <t>АО "ОмПО "Иртыш"</t>
  </si>
  <si>
    <t>ОАО "ОКСК"</t>
  </si>
  <si>
    <t>ООО "ЮзаЭнергоТерм"</t>
  </si>
  <si>
    <t>2.1.</t>
  </si>
  <si>
    <t>ООО "Малая генерация"</t>
  </si>
  <si>
    <t>ООО "Котельная "Первый кирпичный"</t>
  </si>
  <si>
    <r>
      <t xml:space="preserve">ООО "Холдинговая компания "СТМ-Омск" </t>
    </r>
    <r>
      <rPr>
        <sz val="11"/>
        <color rgb="FF00B050"/>
        <rFont val="Times New Roman"/>
        <family val="1"/>
        <charset val="204"/>
      </rPr>
      <t>(до 06.03.2018)</t>
    </r>
  </si>
  <si>
    <r>
      <t xml:space="preserve">ООО "Комлекстеплосервис" </t>
    </r>
    <r>
      <rPr>
        <sz val="11"/>
        <color rgb="FF00B050"/>
        <rFont val="Times New Roman"/>
        <family val="1"/>
        <charset val="204"/>
      </rPr>
      <t>(с 06.03.2018)</t>
    </r>
  </si>
  <si>
    <t>ООО "ЗСК-1"</t>
  </si>
  <si>
    <t>ООО "ОСК"</t>
  </si>
  <si>
    <t>ПАО "Сатурн"</t>
  </si>
  <si>
    <t>ФГБУ  "ЦЖКУ" МИНОБОРОНЫ РОССИИ (по ЦВО)</t>
  </si>
  <si>
    <t>ФКУ "ИК-12 УФСИН России по Омской области"</t>
  </si>
  <si>
    <t>АО "Омсктрансмаш"</t>
  </si>
  <si>
    <t>ФБУ "Администрация "Обь-Иртышводпуть"</t>
  </si>
  <si>
    <t>ОАО "РЖД"</t>
  </si>
  <si>
    <t>ФКУ ИК-3 УФСИН России по Омской области</t>
  </si>
  <si>
    <t>АО "Русь"</t>
  </si>
  <si>
    <t>ООО "ПТЭ"</t>
  </si>
  <si>
    <t>АСУСО "Омский психоневрологический интернат"</t>
  </si>
  <si>
    <t>КПОО "Центр питательных смесей"</t>
  </si>
  <si>
    <t>ООО "Мечта"</t>
  </si>
  <si>
    <t>БСУСО "Кировский детский дом -интернат для умственно отсталых детей"</t>
  </si>
  <si>
    <t>ООО "Витязь и К"</t>
  </si>
  <si>
    <t>* показатели рассчитаны только для хозяйствующих субъектов, осуществлявших в 2018 году реализацию (сбыт) тепловой энергии конечным потребителям</t>
  </si>
  <si>
    <t>** указано основание для признания положения хозяйствующего субъекта (группы лиц) доминирующим (части 1 или 5 статьи 5 Закона о защите конкуренции), либо основания, в силу которых положение хозяйствующего субъекта не может быть признано доминирующим (части 2.1. статьи 5 Закона о защите конкуренции)</t>
  </si>
  <si>
    <t>*** объем переданной тепловой энергии превышает объем реализованной в связи с тем, что технологически часть объема, переданного ПАО "Омский каучук" (от одной из котельных) затем передается по сетям МП г. Омска "Тепловая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</si>
</sst>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/>
    <xf numFmtId="16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/>
    <xf numFmtId="3" fontId="5" fillId="0" borderId="9" xfId="0" applyNumberFormat="1" applyFont="1" applyBorder="1"/>
    <xf numFmtId="16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9" xfId="0" applyFont="1" applyBorder="1"/>
    <xf numFmtId="0" fontId="6" fillId="0" borderId="0" xfId="0" applyFont="1"/>
    <xf numFmtId="0" fontId="4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/>
    <xf numFmtId="3" fontId="7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/>
    <xf numFmtId="164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/>
    <xf numFmtId="0" fontId="4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wrapText="1"/>
    </xf>
    <xf numFmtId="3" fontId="7" fillId="0" borderId="18" xfId="0" applyNumberFormat="1" applyFont="1" applyBorder="1"/>
    <xf numFmtId="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 wrapText="1"/>
    </xf>
    <xf numFmtId="0" fontId="4" fillId="3" borderId="6" xfId="0" applyFont="1" applyFill="1" applyBorder="1" applyAlignment="1">
      <alignment wrapText="1"/>
    </xf>
    <xf numFmtId="3" fontId="4" fillId="3" borderId="6" xfId="0" applyNumberFormat="1" applyFont="1" applyFill="1" applyBorder="1"/>
    <xf numFmtId="164" fontId="4" fillId="3" borderId="6" xfId="0" applyNumberFormat="1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3" fontId="7" fillId="3" borderId="12" xfId="0" applyNumberFormat="1" applyFont="1" applyFill="1" applyBorder="1"/>
    <xf numFmtId="3" fontId="7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165" fontId="4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&#1054;&#1090;&#1076;&#1077;&#1083;%2002%20&#1055;&#1086;&#1087;&#1086;&#1074;&#1072;/&#1072;&#1085;&#1072;&#1083;&#1080;&#1090;&#1080;&#1095;&#1077;&#1089;&#1082;&#1080;&#1081;%20&#1086;&#1090;&#1076;&#1077;&#1083;/02%20&#1040;&#1056;/02%20&#1040;&#1056;%20&#1041;&#1072;&#1079;&#1072;/2019/&#1058;&#1077;&#1087;&#1083;&#1086;&#1089;&#1085;&#1072;&#1073;&#1078;&#1077;&#1085;&#1080;&#1077;_2018/&#1054;&#1058;&#1063;&#1045;&#1058;/&#1055;&#1088;&#1080;&#1083;&#1086;&#1078;&#1077;&#1085;&#1080;&#1103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"/>
      <sheetName val="Т2"/>
      <sheetName val="Т3"/>
      <sheetName val="4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92"/>
  <sheetViews>
    <sheetView tabSelected="1" view="pageBreakPreview" topLeftCell="A61" zoomScale="90" zoomScaleNormal="100" zoomScaleSheetLayoutView="90" workbookViewId="0">
      <selection activeCell="E5" sqref="E5"/>
    </sheetView>
  </sheetViews>
  <sheetFormatPr defaultRowHeight="15" x14ac:dyDescent="0.25"/>
  <cols>
    <col min="1" max="1" width="6.7109375" style="1" customWidth="1"/>
    <col min="2" max="2" width="52.5703125" style="54" customWidth="1"/>
    <col min="3" max="3" width="22.42578125" style="54" customWidth="1"/>
    <col min="4" max="4" width="16.42578125" style="55" customWidth="1"/>
    <col min="5" max="5" width="10.5703125" style="1" customWidth="1"/>
    <col min="6" max="6" width="13.85546875" style="56" customWidth="1"/>
    <col min="7" max="16384" width="9.140625" style="1"/>
  </cols>
  <sheetData>
    <row r="1" spans="1:6" ht="41.25" customHeight="1" thickBot="1" x14ac:dyDescent="0.3">
      <c r="A1" s="2" t="s">
        <v>0</v>
      </c>
      <c r="B1" s="2"/>
      <c r="C1" s="2"/>
      <c r="D1" s="2"/>
      <c r="E1" s="2"/>
      <c r="F1" s="2"/>
    </row>
    <row r="2" spans="1:6" ht="57" customHeight="1" thickBo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</row>
    <row r="3" spans="1:6" ht="45" x14ac:dyDescent="0.25">
      <c r="A3" s="8">
        <v>1</v>
      </c>
      <c r="B3" s="9" t="s">
        <v>7</v>
      </c>
      <c r="C3" s="10">
        <v>9374772.5600000005</v>
      </c>
      <c r="D3" s="10"/>
      <c r="E3" s="11">
        <v>96.826808225227808</v>
      </c>
      <c r="F3" s="12">
        <v>1</v>
      </c>
    </row>
    <row r="4" spans="1:6" x14ac:dyDescent="0.25">
      <c r="A4" s="13"/>
      <c r="B4" s="14" t="s">
        <v>8</v>
      </c>
      <c r="C4" s="15">
        <v>307053.8</v>
      </c>
      <c r="D4" s="16"/>
      <c r="E4" s="17">
        <v>3.1713878088395404</v>
      </c>
      <c r="F4" s="18"/>
    </row>
    <row r="5" spans="1:6" x14ac:dyDescent="0.25">
      <c r="A5" s="13"/>
      <c r="B5" s="14" t="s">
        <v>9</v>
      </c>
      <c r="C5" s="15">
        <v>174.66</v>
      </c>
      <c r="D5" s="15"/>
      <c r="E5" s="57">
        <v>1.8039659326538676E-3</v>
      </c>
      <c r="F5" s="18"/>
    </row>
    <row r="6" spans="1:6" x14ac:dyDescent="0.25">
      <c r="A6" s="13"/>
      <c r="B6" s="14" t="s">
        <v>10</v>
      </c>
      <c r="C6" s="15"/>
      <c r="D6" s="15">
        <v>6681.5</v>
      </c>
      <c r="E6" s="17"/>
      <c r="F6" s="18">
        <v>5</v>
      </c>
    </row>
    <row r="7" spans="1:6" x14ac:dyDescent="0.25">
      <c r="A7" s="13"/>
      <c r="B7" s="14" t="s">
        <v>11</v>
      </c>
      <c r="C7" s="15"/>
      <c r="D7" s="15">
        <v>2933.49</v>
      </c>
      <c r="E7" s="17"/>
      <c r="F7" s="18">
        <v>5</v>
      </c>
    </row>
    <row r="8" spans="1:6" x14ac:dyDescent="0.25">
      <c r="A8" s="13"/>
      <c r="B8" s="14" t="s">
        <v>12</v>
      </c>
      <c r="C8" s="15"/>
      <c r="D8" s="15">
        <v>5720584.6799999997</v>
      </c>
      <c r="E8" s="17"/>
      <c r="F8" s="18">
        <v>5</v>
      </c>
    </row>
    <row r="9" spans="1:6" x14ac:dyDescent="0.25">
      <c r="A9" s="13"/>
      <c r="B9" s="14" t="s">
        <v>13</v>
      </c>
      <c r="C9" s="15"/>
      <c r="D9" s="15">
        <v>12748.36</v>
      </c>
      <c r="E9" s="17"/>
      <c r="F9" s="18">
        <v>5</v>
      </c>
    </row>
    <row r="10" spans="1:6" x14ac:dyDescent="0.25">
      <c r="A10" s="13"/>
      <c r="B10" s="14" t="s">
        <v>14</v>
      </c>
      <c r="C10" s="15"/>
      <c r="D10" s="15">
        <v>51802.11</v>
      </c>
      <c r="E10" s="17"/>
      <c r="F10" s="18">
        <v>5</v>
      </c>
    </row>
    <row r="11" spans="1:6" x14ac:dyDescent="0.25">
      <c r="A11" s="13"/>
      <c r="B11" s="14" t="s">
        <v>15</v>
      </c>
      <c r="C11" s="15"/>
      <c r="D11" s="15">
        <v>23810.86</v>
      </c>
      <c r="E11" s="17"/>
      <c r="F11" s="18">
        <v>5</v>
      </c>
    </row>
    <row r="12" spans="1:6" s="20" customFormat="1" x14ac:dyDescent="0.25">
      <c r="A12" s="13"/>
      <c r="B12" s="14" t="s">
        <v>16</v>
      </c>
      <c r="C12" s="16"/>
      <c r="D12" s="16">
        <v>897.62</v>
      </c>
      <c r="E12" s="17"/>
      <c r="F12" s="18">
        <v>5</v>
      </c>
    </row>
    <row r="13" spans="1:6" ht="15.75" thickBot="1" x14ac:dyDescent="0.3">
      <c r="A13" s="21"/>
      <c r="B13" s="22" t="s">
        <v>17</v>
      </c>
      <c r="C13" s="23">
        <v>9682001.0200000014</v>
      </c>
      <c r="D13" s="23">
        <v>5819458.620000001</v>
      </c>
      <c r="E13" s="24">
        <v>100</v>
      </c>
      <c r="F13" s="25"/>
    </row>
    <row r="14" spans="1:6" x14ac:dyDescent="0.25">
      <c r="A14" s="8">
        <v>2</v>
      </c>
      <c r="B14" s="9" t="s">
        <v>12</v>
      </c>
      <c r="C14" s="10">
        <v>858743.30999999994</v>
      </c>
      <c r="D14" s="10"/>
      <c r="E14" s="11">
        <v>100</v>
      </c>
      <c r="F14" s="12">
        <v>1</v>
      </c>
    </row>
    <row r="15" spans="1:6" x14ac:dyDescent="0.25">
      <c r="A15" s="26"/>
      <c r="B15" s="27" t="s">
        <v>18</v>
      </c>
      <c r="C15" s="28"/>
      <c r="D15" s="28">
        <v>3605.3</v>
      </c>
      <c r="E15" s="29"/>
      <c r="F15" s="30">
        <v>5</v>
      </c>
    </row>
    <row r="16" spans="1:6" s="20" customFormat="1" x14ac:dyDescent="0.25">
      <c r="A16" s="13"/>
      <c r="B16" s="14" t="s">
        <v>19</v>
      </c>
      <c r="C16" s="15"/>
      <c r="D16" s="28">
        <v>1571.07</v>
      </c>
      <c r="E16" s="19"/>
      <c r="F16" s="18">
        <v>5</v>
      </c>
    </row>
    <row r="17" spans="1:6" s="32" customFormat="1" thickBot="1" x14ac:dyDescent="0.25">
      <c r="A17" s="21"/>
      <c r="B17" s="22" t="str">
        <f>B$13</f>
        <v>Объем товарного рынка</v>
      </c>
      <c r="C17" s="23">
        <v>858743.30999999994</v>
      </c>
      <c r="D17" s="23">
        <v>5176.37</v>
      </c>
      <c r="E17" s="24">
        <v>100</v>
      </c>
      <c r="F17" s="31"/>
    </row>
    <row r="18" spans="1:6" x14ac:dyDescent="0.25">
      <c r="A18" s="8">
        <v>3</v>
      </c>
      <c r="B18" s="9" t="s">
        <v>20</v>
      </c>
      <c r="C18" s="10">
        <v>457233.95</v>
      </c>
      <c r="D18" s="10"/>
      <c r="E18" s="11">
        <v>100</v>
      </c>
      <c r="F18" s="12">
        <v>1</v>
      </c>
    </row>
    <row r="19" spans="1:6" s="20" customFormat="1" x14ac:dyDescent="0.25">
      <c r="A19" s="13"/>
      <c r="B19" s="14" t="s">
        <v>21</v>
      </c>
      <c r="C19" s="15"/>
      <c r="D19" s="15">
        <v>4982</v>
      </c>
      <c r="E19" s="19"/>
      <c r="F19" s="18">
        <v>5</v>
      </c>
    </row>
    <row r="20" spans="1:6" s="20" customFormat="1" x14ac:dyDescent="0.25">
      <c r="A20" s="13"/>
      <c r="B20" s="14" t="s">
        <v>22</v>
      </c>
      <c r="C20" s="15"/>
      <c r="D20" s="15">
        <v>10500.02</v>
      </c>
      <c r="E20" s="19"/>
      <c r="F20" s="18">
        <v>5</v>
      </c>
    </row>
    <row r="21" spans="1:6" s="32" customFormat="1" thickBot="1" x14ac:dyDescent="0.25">
      <c r="A21" s="21"/>
      <c r="B21" s="22" t="str">
        <f>B$13</f>
        <v>Объем товарного рынка</v>
      </c>
      <c r="C21" s="23">
        <v>457233.95</v>
      </c>
      <c r="D21" s="23">
        <v>15482.02</v>
      </c>
      <c r="E21" s="24">
        <v>100</v>
      </c>
      <c r="F21" s="31"/>
    </row>
    <row r="22" spans="1:6" x14ac:dyDescent="0.25">
      <c r="A22" s="8">
        <v>4</v>
      </c>
      <c r="B22" s="9" t="s">
        <v>23</v>
      </c>
      <c r="C22" s="10">
        <v>333902.92</v>
      </c>
      <c r="D22" s="10"/>
      <c r="E22" s="11">
        <v>100</v>
      </c>
      <c r="F22" s="12">
        <v>1</v>
      </c>
    </row>
    <row r="23" spans="1:6" s="20" customFormat="1" x14ac:dyDescent="0.25">
      <c r="A23" s="13"/>
      <c r="B23" s="14" t="s">
        <v>12</v>
      </c>
      <c r="C23" s="15"/>
      <c r="D23" s="15">
        <v>313166.51</v>
      </c>
      <c r="E23" s="19"/>
      <c r="F23" s="18">
        <v>5</v>
      </c>
    </row>
    <row r="24" spans="1:6" s="20" customFormat="1" x14ac:dyDescent="0.25">
      <c r="A24" s="13"/>
      <c r="B24" s="14" t="s">
        <v>24</v>
      </c>
      <c r="C24" s="15"/>
      <c r="D24" s="15">
        <v>21278.87</v>
      </c>
      <c r="E24" s="19"/>
      <c r="F24" s="18">
        <v>5</v>
      </c>
    </row>
    <row r="25" spans="1:6" s="32" customFormat="1" thickBot="1" x14ac:dyDescent="0.25">
      <c r="A25" s="33"/>
      <c r="B25" s="34" t="str">
        <f>B$13</f>
        <v>Объем товарного рынка</v>
      </c>
      <c r="C25" s="35">
        <v>333902.92</v>
      </c>
      <c r="D25" s="35">
        <v>334445.38</v>
      </c>
      <c r="E25" s="36">
        <v>100</v>
      </c>
      <c r="F25" s="37"/>
    </row>
    <row r="26" spans="1:6" ht="30" x14ac:dyDescent="0.25">
      <c r="A26" s="8">
        <v>5</v>
      </c>
      <c r="B26" s="9" t="s">
        <v>25</v>
      </c>
      <c r="C26" s="10">
        <v>195927.32</v>
      </c>
      <c r="D26" s="10"/>
      <c r="E26" s="11">
        <v>100</v>
      </c>
      <c r="F26" s="12">
        <v>1</v>
      </c>
    </row>
    <row r="27" spans="1:6" s="20" customFormat="1" x14ac:dyDescent="0.25">
      <c r="A27" s="13"/>
      <c r="B27" s="14" t="s">
        <v>26</v>
      </c>
      <c r="C27" s="15"/>
      <c r="D27" s="15">
        <v>46612.6</v>
      </c>
      <c r="E27" s="19"/>
      <c r="F27" s="18">
        <v>5</v>
      </c>
    </row>
    <row r="28" spans="1:6" s="20" customFormat="1" x14ac:dyDescent="0.25">
      <c r="A28" s="13"/>
      <c r="B28" s="14" t="s">
        <v>12</v>
      </c>
      <c r="C28" s="15"/>
      <c r="D28" s="15">
        <v>114684.02</v>
      </c>
      <c r="E28" s="19"/>
      <c r="F28" s="18">
        <v>5</v>
      </c>
    </row>
    <row r="29" spans="1:6" s="32" customFormat="1" thickBot="1" x14ac:dyDescent="0.25">
      <c r="A29" s="21"/>
      <c r="B29" s="22" t="str">
        <f>B$13</f>
        <v>Объем товарного рынка</v>
      </c>
      <c r="C29" s="23">
        <v>195927.32</v>
      </c>
      <c r="D29" s="23">
        <v>161296.62</v>
      </c>
      <c r="E29" s="24">
        <v>100</v>
      </c>
      <c r="F29" s="31"/>
    </row>
    <row r="30" spans="1:6" x14ac:dyDescent="0.25">
      <c r="A30" s="8">
        <v>6</v>
      </c>
      <c r="B30" s="9" t="s">
        <v>24</v>
      </c>
      <c r="C30" s="10">
        <v>88005.58</v>
      </c>
      <c r="D30" s="10"/>
      <c r="E30" s="11">
        <v>100</v>
      </c>
      <c r="F30" s="12">
        <v>1</v>
      </c>
    </row>
    <row r="31" spans="1:6" s="32" customFormat="1" thickBot="1" x14ac:dyDescent="0.25">
      <c r="A31" s="21"/>
      <c r="B31" s="22" t="str">
        <f>B$13</f>
        <v>Объем товарного рынка</v>
      </c>
      <c r="C31" s="23">
        <v>88005.58</v>
      </c>
      <c r="D31" s="23">
        <v>0</v>
      </c>
      <c r="E31" s="24">
        <v>100</v>
      </c>
      <c r="F31" s="31"/>
    </row>
    <row r="32" spans="1:6" x14ac:dyDescent="0.25">
      <c r="A32" s="8">
        <v>7</v>
      </c>
      <c r="B32" s="9" t="s">
        <v>27</v>
      </c>
      <c r="C32" s="10">
        <v>76359.100000000006</v>
      </c>
      <c r="D32" s="10"/>
      <c r="E32" s="11">
        <v>100</v>
      </c>
      <c r="F32" s="12">
        <v>1</v>
      </c>
    </row>
    <row r="33" spans="1:6" s="20" customFormat="1" x14ac:dyDescent="0.25">
      <c r="A33" s="13"/>
      <c r="B33" s="14" t="s">
        <v>12</v>
      </c>
      <c r="C33" s="15"/>
      <c r="D33" s="15">
        <v>3539.19</v>
      </c>
      <c r="E33" s="19"/>
      <c r="F33" s="18">
        <v>5</v>
      </c>
    </row>
    <row r="34" spans="1:6" s="32" customFormat="1" thickBot="1" x14ac:dyDescent="0.25">
      <c r="A34" s="21"/>
      <c r="B34" s="22" t="str">
        <f>B$13</f>
        <v>Объем товарного рынка</v>
      </c>
      <c r="C34" s="23">
        <v>76359.100000000006</v>
      </c>
      <c r="D34" s="23">
        <v>3539.19</v>
      </c>
      <c r="E34" s="24">
        <v>100</v>
      </c>
      <c r="F34" s="31"/>
    </row>
    <row r="35" spans="1:6" x14ac:dyDescent="0.25">
      <c r="A35" s="8">
        <v>8</v>
      </c>
      <c r="B35" s="9" t="s">
        <v>28</v>
      </c>
      <c r="C35" s="10">
        <v>33465.49</v>
      </c>
      <c r="D35" s="10"/>
      <c r="E35" s="11">
        <v>100</v>
      </c>
      <c r="F35" s="12">
        <v>1</v>
      </c>
    </row>
    <row r="36" spans="1:6" s="32" customFormat="1" thickBot="1" x14ac:dyDescent="0.25">
      <c r="A36" s="21"/>
      <c r="B36" s="22" t="str">
        <f>B$13</f>
        <v>Объем товарного рынка</v>
      </c>
      <c r="C36" s="23">
        <v>33465.49</v>
      </c>
      <c r="D36" s="23">
        <v>0</v>
      </c>
      <c r="E36" s="24">
        <v>100</v>
      </c>
      <c r="F36" s="31"/>
    </row>
    <row r="37" spans="1:6" x14ac:dyDescent="0.25">
      <c r="A37" s="8">
        <v>9</v>
      </c>
      <c r="B37" s="9" t="s">
        <v>18</v>
      </c>
      <c r="C37" s="10">
        <v>67163.600000000006</v>
      </c>
      <c r="D37" s="10"/>
      <c r="E37" s="11">
        <v>100</v>
      </c>
      <c r="F37" s="12">
        <v>1</v>
      </c>
    </row>
    <row r="38" spans="1:6" s="20" customFormat="1" x14ac:dyDescent="0.25">
      <c r="A38" s="13"/>
      <c r="B38" s="38" t="s">
        <v>12</v>
      </c>
      <c r="C38" s="16"/>
      <c r="D38" s="15">
        <v>60459.56</v>
      </c>
      <c r="E38" s="19"/>
      <c r="F38" s="39">
        <v>5</v>
      </c>
    </row>
    <row r="39" spans="1:6" s="32" customFormat="1" thickBot="1" x14ac:dyDescent="0.25">
      <c r="A39" s="21"/>
      <c r="B39" s="22" t="str">
        <f>B$13</f>
        <v>Объем товарного рынка</v>
      </c>
      <c r="C39" s="23">
        <v>67163.600000000006</v>
      </c>
      <c r="D39" s="23">
        <v>60459.56</v>
      </c>
      <c r="E39" s="24">
        <v>100</v>
      </c>
      <c r="F39" s="31"/>
    </row>
    <row r="40" spans="1:6" x14ac:dyDescent="0.25">
      <c r="A40" s="8">
        <v>10</v>
      </c>
      <c r="B40" s="9" t="s">
        <v>29</v>
      </c>
      <c r="C40" s="10">
        <v>1740.28</v>
      </c>
      <c r="D40" s="10"/>
      <c r="E40" s="11">
        <v>100</v>
      </c>
      <c r="F40" s="40" t="s">
        <v>30</v>
      </c>
    </row>
    <row r="41" spans="1:6" s="32" customFormat="1" thickBot="1" x14ac:dyDescent="0.25">
      <c r="A41" s="21"/>
      <c r="B41" s="22" t="str">
        <f>B$13</f>
        <v>Объем товарного рынка</v>
      </c>
      <c r="C41" s="23">
        <v>1740.28</v>
      </c>
      <c r="D41" s="23">
        <v>0</v>
      </c>
      <c r="E41" s="24">
        <v>100</v>
      </c>
      <c r="F41" s="31"/>
    </row>
    <row r="42" spans="1:6" x14ac:dyDescent="0.25">
      <c r="A42" s="41">
        <v>11</v>
      </c>
      <c r="B42" s="9" t="s">
        <v>31</v>
      </c>
      <c r="C42" s="10">
        <v>29855.96</v>
      </c>
      <c r="D42" s="10"/>
      <c r="E42" s="11">
        <v>100</v>
      </c>
      <c r="F42" s="12">
        <v>1</v>
      </c>
    </row>
    <row r="43" spans="1:6" s="20" customFormat="1" x14ac:dyDescent="0.25">
      <c r="A43" s="42"/>
      <c r="B43" s="38" t="s">
        <v>12</v>
      </c>
      <c r="C43" s="16"/>
      <c r="D43" s="16">
        <v>29855.96</v>
      </c>
      <c r="E43" s="43"/>
      <c r="F43" s="39">
        <v>5</v>
      </c>
    </row>
    <row r="44" spans="1:6" ht="15.75" thickBot="1" x14ac:dyDescent="0.3">
      <c r="A44" s="44"/>
      <c r="B44" s="22" t="str">
        <f>B$13</f>
        <v>Объем товарного рынка</v>
      </c>
      <c r="C44" s="23">
        <v>29855.96</v>
      </c>
      <c r="D44" s="23">
        <v>29855.96</v>
      </c>
      <c r="E44" s="24">
        <v>100</v>
      </c>
      <c r="F44" s="25"/>
    </row>
    <row r="45" spans="1:6" x14ac:dyDescent="0.25">
      <c r="A45" s="8">
        <v>12</v>
      </c>
      <c r="B45" s="9" t="s">
        <v>32</v>
      </c>
      <c r="C45" s="10">
        <v>39529.07</v>
      </c>
      <c r="D45" s="10"/>
      <c r="E45" s="11">
        <v>100</v>
      </c>
      <c r="F45" s="12">
        <v>1</v>
      </c>
    </row>
    <row r="46" spans="1:6" s="20" customFormat="1" x14ac:dyDescent="0.25">
      <c r="A46" s="13"/>
      <c r="B46" s="38" t="s">
        <v>12</v>
      </c>
      <c r="C46" s="16"/>
      <c r="D46" s="16">
        <v>35698.6</v>
      </c>
      <c r="E46" s="19"/>
      <c r="F46" s="39">
        <v>5</v>
      </c>
    </row>
    <row r="47" spans="1:6" ht="15.75" thickBot="1" x14ac:dyDescent="0.3">
      <c r="A47" s="21"/>
      <c r="B47" s="22" t="str">
        <f>B$13</f>
        <v>Объем товарного рынка</v>
      </c>
      <c r="C47" s="23">
        <v>39529.07</v>
      </c>
      <c r="D47" s="23">
        <v>35698.6</v>
      </c>
      <c r="E47" s="24">
        <v>100</v>
      </c>
      <c r="F47" s="25"/>
    </row>
    <row r="48" spans="1:6" ht="30" x14ac:dyDescent="0.25">
      <c r="A48" s="8">
        <v>13</v>
      </c>
      <c r="B48" s="9" t="s">
        <v>33</v>
      </c>
      <c r="C48" s="10">
        <v>16317.46</v>
      </c>
      <c r="D48" s="10"/>
      <c r="E48" s="45">
        <v>100</v>
      </c>
      <c r="F48" s="12">
        <v>1</v>
      </c>
    </row>
    <row r="49" spans="1:6" x14ac:dyDescent="0.25">
      <c r="A49" s="26"/>
      <c r="B49" s="27" t="s">
        <v>34</v>
      </c>
      <c r="C49" s="28">
        <v>21828.54</v>
      </c>
      <c r="D49" s="28"/>
      <c r="E49" s="17">
        <v>100</v>
      </c>
      <c r="F49" s="30">
        <v>1</v>
      </c>
    </row>
    <row r="50" spans="1:6" s="20" customFormat="1" x14ac:dyDescent="0.25">
      <c r="A50" s="13"/>
      <c r="B50" s="38" t="s">
        <v>12</v>
      </c>
      <c r="C50" s="16"/>
      <c r="D50" s="16">
        <v>38146</v>
      </c>
      <c r="E50" s="43"/>
      <c r="F50" s="39">
        <v>5</v>
      </c>
    </row>
    <row r="51" spans="1:6" s="32" customFormat="1" thickBot="1" x14ac:dyDescent="0.25">
      <c r="A51" s="21"/>
      <c r="B51" s="22" t="str">
        <f>B$13</f>
        <v>Объем товарного рынка</v>
      </c>
      <c r="C51" s="23">
        <v>38146</v>
      </c>
      <c r="D51" s="23">
        <v>38146</v>
      </c>
      <c r="E51" s="24">
        <v>100</v>
      </c>
      <c r="F51" s="31"/>
    </row>
    <row r="52" spans="1:6" x14ac:dyDescent="0.25">
      <c r="A52" s="41">
        <v>14</v>
      </c>
      <c r="B52" s="9" t="s">
        <v>26</v>
      </c>
      <c r="C52" s="10">
        <v>43189.13</v>
      </c>
      <c r="D52" s="10"/>
      <c r="E52" s="11">
        <v>100</v>
      </c>
      <c r="F52" s="12">
        <v>1</v>
      </c>
    </row>
    <row r="53" spans="1:6" s="20" customFormat="1" x14ac:dyDescent="0.25">
      <c r="A53" s="42"/>
      <c r="B53" s="38" t="s">
        <v>12</v>
      </c>
      <c r="C53" s="16"/>
      <c r="D53" s="16">
        <v>16035.41</v>
      </c>
      <c r="E53" s="43"/>
      <c r="F53" s="39">
        <v>5</v>
      </c>
    </row>
    <row r="54" spans="1:6" s="32" customFormat="1" thickBot="1" x14ac:dyDescent="0.25">
      <c r="A54" s="44"/>
      <c r="B54" s="22" t="str">
        <f>B$13</f>
        <v>Объем товарного рынка</v>
      </c>
      <c r="C54" s="23">
        <v>43189.13</v>
      </c>
      <c r="D54" s="23">
        <v>16035.41</v>
      </c>
      <c r="E54" s="24">
        <v>100</v>
      </c>
      <c r="F54" s="31"/>
    </row>
    <row r="55" spans="1:6" x14ac:dyDescent="0.25">
      <c r="A55" s="8">
        <v>15</v>
      </c>
      <c r="B55" s="9" t="s">
        <v>35</v>
      </c>
      <c r="C55" s="10">
        <v>75049</v>
      </c>
      <c r="D55" s="10"/>
      <c r="E55" s="11">
        <v>100</v>
      </c>
      <c r="F55" s="12">
        <v>1</v>
      </c>
    </row>
    <row r="56" spans="1:6" s="32" customFormat="1" thickBot="1" x14ac:dyDescent="0.25">
      <c r="A56" s="21"/>
      <c r="B56" s="22" t="str">
        <f>B$13</f>
        <v>Объем товарного рынка</v>
      </c>
      <c r="C56" s="23">
        <v>75049</v>
      </c>
      <c r="D56" s="23">
        <v>0</v>
      </c>
      <c r="E56" s="24">
        <v>100</v>
      </c>
      <c r="F56" s="31"/>
    </row>
    <row r="57" spans="1:6" x14ac:dyDescent="0.25">
      <c r="A57" s="26">
        <v>16</v>
      </c>
      <c r="B57" s="27" t="s">
        <v>36</v>
      </c>
      <c r="C57" s="28">
        <v>5822.92</v>
      </c>
      <c r="D57" s="28"/>
      <c r="E57" s="29">
        <v>100</v>
      </c>
      <c r="F57" s="30">
        <v>1</v>
      </c>
    </row>
    <row r="58" spans="1:6" s="32" customFormat="1" thickBot="1" x14ac:dyDescent="0.25">
      <c r="A58" s="21"/>
      <c r="B58" s="22" t="str">
        <f>B$13</f>
        <v>Объем товарного рынка</v>
      </c>
      <c r="C58" s="23">
        <v>5822.92</v>
      </c>
      <c r="D58" s="23">
        <v>0</v>
      </c>
      <c r="E58" s="24">
        <v>100</v>
      </c>
      <c r="F58" s="31"/>
    </row>
    <row r="59" spans="1:6" x14ac:dyDescent="0.25">
      <c r="A59" s="8">
        <v>17</v>
      </c>
      <c r="B59" s="9" t="s">
        <v>37</v>
      </c>
      <c r="C59" s="10">
        <v>5496</v>
      </c>
      <c r="D59" s="10"/>
      <c r="E59" s="11">
        <v>100</v>
      </c>
      <c r="F59" s="12">
        <v>1</v>
      </c>
    </row>
    <row r="60" spans="1:6" s="32" customFormat="1" thickBot="1" x14ac:dyDescent="0.25">
      <c r="A60" s="21"/>
      <c r="B60" s="22" t="str">
        <f>B$13</f>
        <v>Объем товарного рынка</v>
      </c>
      <c r="C60" s="23">
        <v>5496</v>
      </c>
      <c r="D60" s="23">
        <v>0</v>
      </c>
      <c r="E60" s="24">
        <v>100</v>
      </c>
      <c r="F60" s="31"/>
    </row>
    <row r="61" spans="1:6" x14ac:dyDescent="0.25">
      <c r="A61" s="26">
        <v>18</v>
      </c>
      <c r="B61" s="27" t="s">
        <v>38</v>
      </c>
      <c r="C61" s="28">
        <v>6231.02</v>
      </c>
      <c r="D61" s="28"/>
      <c r="E61" s="29">
        <v>100</v>
      </c>
      <c r="F61" s="30">
        <v>1</v>
      </c>
    </row>
    <row r="62" spans="1:6" s="32" customFormat="1" thickBot="1" x14ac:dyDescent="0.25">
      <c r="A62" s="21"/>
      <c r="B62" s="22" t="str">
        <f>B$13</f>
        <v>Объем товарного рынка</v>
      </c>
      <c r="C62" s="23">
        <v>6231.02</v>
      </c>
      <c r="D62" s="23">
        <v>0</v>
      </c>
      <c r="E62" s="24">
        <v>100</v>
      </c>
      <c r="F62" s="31"/>
    </row>
    <row r="63" spans="1:6" x14ac:dyDescent="0.25">
      <c r="A63" s="8">
        <v>19</v>
      </c>
      <c r="B63" s="9" t="s">
        <v>39</v>
      </c>
      <c r="C63" s="10">
        <v>6889.9539999999997</v>
      </c>
      <c r="D63" s="10"/>
      <c r="E63" s="11">
        <v>100</v>
      </c>
      <c r="F63" s="12">
        <v>1</v>
      </c>
    </row>
    <row r="64" spans="1:6" s="32" customFormat="1" thickBot="1" x14ac:dyDescent="0.25">
      <c r="A64" s="21"/>
      <c r="B64" s="22" t="str">
        <f>B$13</f>
        <v>Объем товарного рынка</v>
      </c>
      <c r="C64" s="23">
        <v>6889.9539999999997</v>
      </c>
      <c r="D64" s="23">
        <v>0</v>
      </c>
      <c r="E64" s="24">
        <v>100</v>
      </c>
      <c r="F64" s="31"/>
    </row>
    <row r="65" spans="1:6" x14ac:dyDescent="0.25">
      <c r="A65" s="8">
        <v>20</v>
      </c>
      <c r="B65" s="9" t="s">
        <v>40</v>
      </c>
      <c r="C65" s="10">
        <v>3108</v>
      </c>
      <c r="D65" s="10"/>
      <c r="E65" s="11">
        <v>100</v>
      </c>
      <c r="F65" s="12">
        <v>1</v>
      </c>
    </row>
    <row r="66" spans="1:6" s="32" customFormat="1" thickBot="1" x14ac:dyDescent="0.25">
      <c r="A66" s="21"/>
      <c r="B66" s="22" t="str">
        <f>B$13</f>
        <v>Объем товарного рынка</v>
      </c>
      <c r="C66" s="23">
        <v>3108</v>
      </c>
      <c r="D66" s="23">
        <v>0</v>
      </c>
      <c r="E66" s="24">
        <v>100</v>
      </c>
      <c r="F66" s="31"/>
    </row>
    <row r="67" spans="1:6" x14ac:dyDescent="0.25">
      <c r="A67" s="8">
        <v>21</v>
      </c>
      <c r="B67" s="9" t="s">
        <v>41</v>
      </c>
      <c r="C67" s="10">
        <v>1720.34</v>
      </c>
      <c r="D67" s="10"/>
      <c r="E67" s="11">
        <v>100</v>
      </c>
      <c r="F67" s="12">
        <v>1</v>
      </c>
    </row>
    <row r="68" spans="1:6" s="20" customFormat="1" x14ac:dyDescent="0.25">
      <c r="A68" s="13"/>
      <c r="B68" s="38" t="s">
        <v>12</v>
      </c>
      <c r="C68" s="16"/>
      <c r="D68" s="15">
        <v>1720.34</v>
      </c>
      <c r="E68" s="43"/>
      <c r="F68" s="18">
        <v>5</v>
      </c>
    </row>
    <row r="69" spans="1:6" s="32" customFormat="1" thickBot="1" x14ac:dyDescent="0.25">
      <c r="A69" s="21"/>
      <c r="B69" s="22" t="str">
        <f>B$13</f>
        <v>Объем товарного рынка</v>
      </c>
      <c r="C69" s="23">
        <v>1720.34</v>
      </c>
      <c r="D69" s="23">
        <v>1720.34</v>
      </c>
      <c r="E69" s="24">
        <v>100</v>
      </c>
      <c r="F69" s="31"/>
    </row>
    <row r="70" spans="1:6" x14ac:dyDescent="0.25">
      <c r="A70" s="8">
        <v>22</v>
      </c>
      <c r="B70" s="9" t="s">
        <v>42</v>
      </c>
      <c r="C70" s="10">
        <v>1405.56</v>
      </c>
      <c r="D70" s="10"/>
      <c r="E70" s="11">
        <v>100</v>
      </c>
      <c r="F70" s="12">
        <v>1</v>
      </c>
    </row>
    <row r="71" spans="1:6" s="20" customFormat="1" x14ac:dyDescent="0.25">
      <c r="A71" s="13"/>
      <c r="B71" s="38" t="s">
        <v>12</v>
      </c>
      <c r="C71" s="16"/>
      <c r="D71" s="15">
        <v>1066.68</v>
      </c>
      <c r="E71" s="43"/>
      <c r="F71" s="18">
        <v>5</v>
      </c>
    </row>
    <row r="72" spans="1:6" s="32" customFormat="1" thickBot="1" x14ac:dyDescent="0.25">
      <c r="A72" s="21"/>
      <c r="B72" s="22" t="str">
        <f>B$13</f>
        <v>Объем товарного рынка</v>
      </c>
      <c r="C72" s="23">
        <v>1405.56</v>
      </c>
      <c r="D72" s="23">
        <v>1066.68</v>
      </c>
      <c r="E72" s="24">
        <v>100</v>
      </c>
      <c r="F72" s="31"/>
    </row>
    <row r="73" spans="1:6" x14ac:dyDescent="0.25">
      <c r="A73" s="8">
        <v>23</v>
      </c>
      <c r="B73" s="9" t="s">
        <v>43</v>
      </c>
      <c r="C73" s="10">
        <v>1832.98</v>
      </c>
      <c r="D73" s="10"/>
      <c r="E73" s="11">
        <v>100</v>
      </c>
      <c r="F73" s="12">
        <v>1</v>
      </c>
    </row>
    <row r="74" spans="1:6" s="32" customFormat="1" thickBot="1" x14ac:dyDescent="0.25">
      <c r="A74" s="21"/>
      <c r="B74" s="22" t="str">
        <f>B$13</f>
        <v>Объем товарного рынка</v>
      </c>
      <c r="C74" s="23">
        <v>1832.98</v>
      </c>
      <c r="D74" s="23">
        <v>0</v>
      </c>
      <c r="E74" s="24">
        <v>100</v>
      </c>
      <c r="F74" s="31"/>
    </row>
    <row r="75" spans="1:6" x14ac:dyDescent="0.25">
      <c r="A75" s="26">
        <v>24</v>
      </c>
      <c r="B75" s="27" t="s">
        <v>44</v>
      </c>
      <c r="C75" s="28">
        <v>1742.4</v>
      </c>
      <c r="D75" s="28"/>
      <c r="E75" s="29">
        <v>100</v>
      </c>
      <c r="F75" s="30">
        <v>1</v>
      </c>
    </row>
    <row r="76" spans="1:6" s="32" customFormat="1" thickBot="1" x14ac:dyDescent="0.25">
      <c r="A76" s="21"/>
      <c r="B76" s="22" t="str">
        <f>B$13</f>
        <v>Объем товарного рынка</v>
      </c>
      <c r="C76" s="23">
        <v>1742.4</v>
      </c>
      <c r="D76" s="23">
        <v>0</v>
      </c>
      <c r="E76" s="24">
        <v>100</v>
      </c>
      <c r="F76" s="31"/>
    </row>
    <row r="77" spans="1:6" x14ac:dyDescent="0.25">
      <c r="A77" s="8">
        <v>25</v>
      </c>
      <c r="B77" s="9" t="s">
        <v>45</v>
      </c>
      <c r="C77" s="10">
        <v>54944.93</v>
      </c>
      <c r="D77" s="10"/>
      <c r="E77" s="11">
        <v>100</v>
      </c>
      <c r="F77" s="40">
        <v>1</v>
      </c>
    </row>
    <row r="78" spans="1:6" s="32" customFormat="1" thickBot="1" x14ac:dyDescent="0.25">
      <c r="A78" s="21"/>
      <c r="B78" s="22" t="str">
        <f>B$13</f>
        <v>Объем товарного рынка</v>
      </c>
      <c r="C78" s="23">
        <v>54944.93</v>
      </c>
      <c r="D78" s="23">
        <v>0</v>
      </c>
      <c r="E78" s="24">
        <v>100</v>
      </c>
      <c r="F78" s="31"/>
    </row>
    <row r="79" spans="1:6" x14ac:dyDescent="0.25">
      <c r="A79" s="8">
        <v>26</v>
      </c>
      <c r="B79" s="9" t="s">
        <v>46</v>
      </c>
      <c r="C79" s="10">
        <v>756.55100000000004</v>
      </c>
      <c r="D79" s="10"/>
      <c r="E79" s="11">
        <v>100</v>
      </c>
      <c r="F79" s="12">
        <v>1</v>
      </c>
    </row>
    <row r="80" spans="1:6" s="32" customFormat="1" thickBot="1" x14ac:dyDescent="0.25">
      <c r="A80" s="21"/>
      <c r="B80" s="22" t="str">
        <f>B$13</f>
        <v>Объем товарного рынка</v>
      </c>
      <c r="C80" s="23">
        <v>756.55100000000004</v>
      </c>
      <c r="D80" s="23">
        <v>0</v>
      </c>
      <c r="E80" s="24">
        <v>100</v>
      </c>
      <c r="F80" s="31"/>
    </row>
    <row r="81" spans="1:6" x14ac:dyDescent="0.25">
      <c r="A81" s="8">
        <v>27</v>
      </c>
      <c r="B81" s="9" t="s">
        <v>47</v>
      </c>
      <c r="C81" s="10">
        <v>457.64</v>
      </c>
      <c r="D81" s="10"/>
      <c r="E81" s="11">
        <v>100</v>
      </c>
      <c r="F81" s="12">
        <v>1</v>
      </c>
    </row>
    <row r="82" spans="1:6" s="32" customFormat="1" thickBot="1" x14ac:dyDescent="0.25">
      <c r="A82" s="21"/>
      <c r="B82" s="22" t="str">
        <f>B$13</f>
        <v>Объем товарного рынка</v>
      </c>
      <c r="C82" s="23">
        <v>457.64</v>
      </c>
      <c r="D82" s="23">
        <v>0</v>
      </c>
      <c r="E82" s="24">
        <v>100</v>
      </c>
      <c r="F82" s="31"/>
    </row>
    <row r="83" spans="1:6" x14ac:dyDescent="0.25">
      <c r="A83" s="8">
        <v>28</v>
      </c>
      <c r="B83" s="9" t="s">
        <v>48</v>
      </c>
      <c r="C83" s="10">
        <v>590.79499999999996</v>
      </c>
      <c r="D83" s="10"/>
      <c r="E83" s="11">
        <v>100</v>
      </c>
      <c r="F83" s="12">
        <v>1</v>
      </c>
    </row>
    <row r="84" spans="1:6" s="20" customFormat="1" x14ac:dyDescent="0.25">
      <c r="A84" s="13"/>
      <c r="B84" s="38" t="s">
        <v>12</v>
      </c>
      <c r="C84" s="16"/>
      <c r="D84" s="15">
        <v>590.79499999999996</v>
      </c>
      <c r="E84" s="43"/>
      <c r="F84" s="18">
        <v>5</v>
      </c>
    </row>
    <row r="85" spans="1:6" s="32" customFormat="1" thickBot="1" x14ac:dyDescent="0.25">
      <c r="A85" s="21"/>
      <c r="B85" s="22" t="str">
        <f>B$13</f>
        <v>Объем товарного рынка</v>
      </c>
      <c r="C85" s="23">
        <v>590.79499999999996</v>
      </c>
      <c r="D85" s="23">
        <v>590.79499999999996</v>
      </c>
      <c r="E85" s="24">
        <v>100</v>
      </c>
      <c r="F85" s="31"/>
    </row>
    <row r="86" spans="1:6" ht="30" x14ac:dyDescent="0.25">
      <c r="A86" s="8">
        <v>29</v>
      </c>
      <c r="B86" s="9" t="s">
        <v>49</v>
      </c>
      <c r="C86" s="10">
        <v>356.11399999999998</v>
      </c>
      <c r="D86" s="10"/>
      <c r="E86" s="11">
        <v>100</v>
      </c>
      <c r="F86" s="12">
        <v>1</v>
      </c>
    </row>
    <row r="87" spans="1:6" s="32" customFormat="1" thickBot="1" x14ac:dyDescent="0.25">
      <c r="A87" s="21"/>
      <c r="B87" s="22" t="str">
        <f>B$13</f>
        <v>Объем товарного рынка</v>
      </c>
      <c r="C87" s="23">
        <v>356.11399999999998</v>
      </c>
      <c r="D87" s="23">
        <v>0</v>
      </c>
      <c r="E87" s="24">
        <v>100</v>
      </c>
      <c r="F87" s="31"/>
    </row>
    <row r="88" spans="1:6" x14ac:dyDescent="0.25">
      <c r="A88" s="41">
        <v>30</v>
      </c>
      <c r="B88" s="46" t="s">
        <v>50</v>
      </c>
      <c r="C88" s="47">
        <v>137.29</v>
      </c>
      <c r="D88" s="47"/>
      <c r="E88" s="48">
        <v>100</v>
      </c>
      <c r="F88" s="40" t="s">
        <v>30</v>
      </c>
    </row>
    <row r="89" spans="1:6" s="32" customFormat="1" thickBot="1" x14ac:dyDescent="0.25">
      <c r="A89" s="44"/>
      <c r="B89" s="49" t="str">
        <f>B$13</f>
        <v>Объем товарного рынка</v>
      </c>
      <c r="C89" s="50">
        <v>137.29</v>
      </c>
      <c r="D89" s="50">
        <v>0</v>
      </c>
      <c r="E89" s="51">
        <v>100</v>
      </c>
      <c r="F89" s="52"/>
    </row>
    <row r="90" spans="1:6" s="32" customFormat="1" ht="24.75" customHeight="1" x14ac:dyDescent="0.25">
      <c r="A90" s="53" t="s">
        <v>51</v>
      </c>
      <c r="B90" s="53"/>
      <c r="C90" s="53"/>
      <c r="D90" s="53"/>
      <c r="E90" s="53"/>
      <c r="F90" s="53"/>
    </row>
    <row r="91" spans="1:6" ht="49.5" customHeight="1" x14ac:dyDescent="0.25">
      <c r="A91" s="53" t="s">
        <v>52</v>
      </c>
      <c r="B91" s="53"/>
      <c r="C91" s="53"/>
      <c r="D91" s="53"/>
      <c r="E91" s="53"/>
      <c r="F91" s="53"/>
    </row>
    <row r="92" spans="1:6" ht="42" customHeight="1" x14ac:dyDescent="0.25">
      <c r="A92" s="53" t="s">
        <v>53</v>
      </c>
      <c r="B92" s="53"/>
      <c r="C92" s="53"/>
      <c r="D92" s="53"/>
      <c r="E92" s="53"/>
      <c r="F92" s="53"/>
    </row>
  </sheetData>
  <mergeCells count="34">
    <mergeCell ref="A86:A87"/>
    <mergeCell ref="A88:A89"/>
    <mergeCell ref="A90:F90"/>
    <mergeCell ref="A91:F91"/>
    <mergeCell ref="A92:F92"/>
    <mergeCell ref="A73:A74"/>
    <mergeCell ref="A75:A76"/>
    <mergeCell ref="A77:A78"/>
    <mergeCell ref="A79:A80"/>
    <mergeCell ref="A81:A82"/>
    <mergeCell ref="A83:A85"/>
    <mergeCell ref="A59:A60"/>
    <mergeCell ref="A61:A62"/>
    <mergeCell ref="A63:A64"/>
    <mergeCell ref="A65:A66"/>
    <mergeCell ref="A67:A69"/>
    <mergeCell ref="A70:A72"/>
    <mergeCell ref="A42:A44"/>
    <mergeCell ref="A45:A47"/>
    <mergeCell ref="A48:A51"/>
    <mergeCell ref="A52:A54"/>
    <mergeCell ref="A55:A56"/>
    <mergeCell ref="A57:A58"/>
    <mergeCell ref="A26:A29"/>
    <mergeCell ref="A30:A31"/>
    <mergeCell ref="A32:A34"/>
    <mergeCell ref="A35:A36"/>
    <mergeCell ref="A37:A39"/>
    <mergeCell ref="A40:A41"/>
    <mergeCell ref="A1:F1"/>
    <mergeCell ref="A3:A13"/>
    <mergeCell ref="A14:A17"/>
    <mergeCell ref="A18:A21"/>
    <mergeCell ref="A22:A25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landscape" horizontalDpi="4294967295" verticalDpi="4294967295" r:id="rId1"/>
  <rowBreaks count="2" manualBreakCount="2">
    <brk id="2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Яминова Д.Ш.</dc:creator>
  <cp:lastModifiedBy>Яминова Д.Ш.</cp:lastModifiedBy>
  <dcterms:created xsi:type="dcterms:W3CDTF">2019-05-31T08:45:21Z</dcterms:created>
  <dcterms:modified xsi:type="dcterms:W3CDTF">2019-05-31T08:52:30Z</dcterms:modified>
</cp:coreProperties>
</file>