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\управление\5 Отдел 02 Попова\аналитический отдел\Пресс релизы\ПР_Теплоснабжение_25 02 2020\"/>
    </mc:Choice>
  </mc:AlternateContent>
  <bookViews>
    <workbookView xWindow="0" yWindow="0" windowWidth="28800" windowHeight="11535"/>
  </bookViews>
  <sheets>
    <sheet name="Приложение" sheetId="2" r:id="rId1"/>
  </sheets>
  <externalReferences>
    <externalReference r:id="rId2"/>
  </externalReferences>
  <definedNames>
    <definedName name="_xlnm._FilterDatabase" localSheetId="0" hidden="1">Приложение!$A$1:$E$34</definedName>
    <definedName name="а" localSheetId="0">#REF!</definedName>
    <definedName name="а">#REF!</definedName>
    <definedName name="_xlnm.Database" localSheetId="0">#REF!</definedName>
    <definedName name="_xlnm.Database">#REF!</definedName>
    <definedName name="бд">#REF!</definedName>
    <definedName name="_xlnm.Print_Titles" localSheetId="0">Приложение!$3:$3</definedName>
    <definedName name="и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4" i="2"/>
  <c r="D6" i="2" l="1"/>
</calcChain>
</file>

<file path=xl/sharedStrings.xml><?xml version="1.0" encoding="utf-8"?>
<sst xmlns="http://schemas.openxmlformats.org/spreadsheetml/2006/main" count="40" uniqueCount="40">
  <si>
    <t>№ п/п товарного рынка</t>
  </si>
  <si>
    <t>Наименование хозяйствующего субъекта</t>
  </si>
  <si>
    <t>Объем реализации конечным потребителям
(Гкал)</t>
  </si>
  <si>
    <t>Доля*
(%)</t>
  </si>
  <si>
    <t>Группа лиц в составе:
АО "ТГК №11"
АО "Омск РТС"</t>
  </si>
  <si>
    <t>* показатели рассчитаны только для хозяйствующих субъектов, осуществлявших в 2018 году реализацию (сбыт) тепловой энергии конечным потребителям</t>
  </si>
  <si>
    <t>** указано основание для признания положения хозяйствующего субъекта (группы лиц) доминирующим (части 1 или 5 статьи 5 Закона о защите конкуренции), либо основания, в силу которых положение хозяйствующего субъекта не может быть признано доминирующим (части 2.1. статьи 5 Закона о защите конкуренции)</t>
  </si>
  <si>
    <t>основания*</t>
  </si>
  <si>
    <t>ПАО «Омский каучук»</t>
  </si>
  <si>
    <t>Итого:</t>
  </si>
  <si>
    <t>МП  г. Омска «Тепловая компания»</t>
  </si>
  <si>
    <t>ООО «Теплогенерирующий комплекс»</t>
  </si>
  <si>
    <t>ООО «Омсктехуглерод»</t>
  </si>
  <si>
    <t>АО «ГКНПЦ им. М.В. Хруничева в г. Омск - ПО «Полет»</t>
  </si>
  <si>
    <t>ПАО «Омскшина»</t>
  </si>
  <si>
    <t>АО «ОНИИП»</t>
  </si>
  <si>
    <t>ООО «Тепловая компания»</t>
  </si>
  <si>
    <t>ООО «Малая генерация»</t>
  </si>
  <si>
    <t>ООО «Котельная «Первый кирпичный» до октября 2019</t>
  </si>
  <si>
    <t>ООО «Комлекстеплосервис»</t>
  </si>
  <si>
    <t>ООО «Строительно-монтажный трест «Стройбетон»</t>
  </si>
  <si>
    <t>ООО «ЗСК-1» (до 23.07.2019)</t>
  </si>
  <si>
    <t xml:space="preserve">Группа лиц в составе: 
ООО "ОСК" (ИНН 5506056261),  
ООО "Энергопоставка" 
(ИНН 5506176897) </t>
  </si>
  <si>
    <t>ПАО «Сатурн»</t>
  </si>
  <si>
    <t>ФГБУ «ЦЖКУ МИНОБОРОНЫ РОССИИ (по ЦВО)»</t>
  </si>
  <si>
    <t>ФКУ «ИК-12 УФСИН России по Омской области»</t>
  </si>
  <si>
    <t>АО «Омсктрансмаш»</t>
  </si>
  <si>
    <t>ФБУ «Администрация «Обь-Иртышводпуть»</t>
  </si>
  <si>
    <t>ОАО «РЖД»</t>
  </si>
  <si>
    <t>ФКУ «ИК-3 УФСИН России по Омской области»</t>
  </si>
  <si>
    <t>АО «Русь»</t>
  </si>
  <si>
    <t>ООО «ПТЭ»</t>
  </si>
  <si>
    <t>АСУСО «Омский психоневрологический интернат»</t>
  </si>
  <si>
    <t>ООО «Мечта»</t>
  </si>
  <si>
    <t>БСУСО «Кировский детский дом -интернат для умственно отсталых детей»</t>
  </si>
  <si>
    <t>ООО «Витязь и К»</t>
  </si>
  <si>
    <t>2.1</t>
  </si>
  <si>
    <t>ПУ ФСБ России по Омской области</t>
  </si>
  <si>
    <t>Информация об участниках локальных рынков теплоснабжения конечных потребителей в городе Омске, объемах реализации, размерах долей за 2019 год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</si>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</sst>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/>
    <xf numFmtId="0" fontId="3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wrapText="1"/>
    </xf>
    <xf numFmtId="3" fontId="5" fillId="0" borderId="5" xfId="0" applyNumberFormat="1" applyFont="1" applyBorder="1"/>
    <xf numFmtId="164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top"/>
    </xf>
    <xf numFmtId="49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3" fontId="5" fillId="0" borderId="8" xfId="0" applyNumberFormat="1" applyFont="1" applyBorder="1"/>
    <xf numFmtId="164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/>
    <xf numFmtId="164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wrapText="1"/>
    </xf>
    <xf numFmtId="3" fontId="6" fillId="0" borderId="8" xfId="0" applyNumberFormat="1" applyFont="1" applyBorder="1"/>
    <xf numFmtId="3" fontId="6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%20&#1054;&#1090;&#1076;&#1077;&#1083;%2002%20&#1055;&#1086;&#1087;&#1086;&#1074;&#1072;/&#1072;&#1085;&#1072;&#1083;&#1080;&#1090;&#1080;&#1095;&#1077;&#1089;&#1082;&#1080;&#1081;%20&#1086;&#1090;&#1076;&#1077;&#1083;/02%20&#1040;&#1056;/02%20&#1040;&#1056;%20&#1041;&#1072;&#1079;&#1072;/2020/&#1058;&#1077;&#1087;&#1083;&#1086;&#1089;&#1085;&#1072;&#1073;&#1078;&#1077;&#1085;&#1080;&#1077;_2020/&#1086;&#1090;&#1095;&#1077;&#1090;/&#1055;&#1088;&#1080;&#1083;&#1086;&#1078;&#1077;&#1085;&#1080;&#1077;%202-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5"/>
  <sheetViews>
    <sheetView tabSelected="1" view="pageBreakPreview" zoomScaleNormal="100" zoomScaleSheetLayoutView="100" workbookViewId="0">
      <selection activeCell="J11" sqref="J11"/>
    </sheetView>
  </sheetViews>
  <sheetFormatPr defaultRowHeight="15" x14ac:dyDescent="0.25"/>
  <cols>
    <col min="1" max="1" width="6.7109375" style="2" customWidth="1"/>
    <col min="2" max="2" width="52.5703125" style="24" customWidth="1"/>
    <col min="3" max="3" width="22.42578125" style="24" customWidth="1"/>
    <col min="4" max="4" width="10.5703125" style="2" customWidth="1"/>
    <col min="5" max="5" width="13.85546875" style="25" customWidth="1"/>
    <col min="6" max="16384" width="9.140625" style="2"/>
  </cols>
  <sheetData>
    <row r="1" spans="1:5" ht="15.75" x14ac:dyDescent="0.25">
      <c r="A1" s="1" t="s">
        <v>39</v>
      </c>
      <c r="B1" s="1"/>
      <c r="C1" s="1"/>
      <c r="D1" s="1"/>
      <c r="E1" s="1"/>
    </row>
    <row r="2" spans="1:5" ht="41.25" customHeight="1" thickBot="1" x14ac:dyDescent="0.3">
      <c r="A2" s="3" t="s">
        <v>38</v>
      </c>
      <c r="B2" s="3"/>
      <c r="C2" s="3"/>
      <c r="D2" s="3"/>
      <c r="E2" s="3"/>
    </row>
    <row r="3" spans="1:5" ht="57" customHeight="1" x14ac:dyDescent="0.25">
      <c r="A3" s="4" t="s">
        <v>0</v>
      </c>
      <c r="B3" s="5" t="s">
        <v>1</v>
      </c>
      <c r="C3" s="6" t="s">
        <v>2</v>
      </c>
      <c r="D3" s="7" t="s">
        <v>3</v>
      </c>
      <c r="E3" s="8" t="s">
        <v>7</v>
      </c>
    </row>
    <row r="4" spans="1:5" ht="45" x14ac:dyDescent="0.25">
      <c r="A4" s="9">
        <v>1</v>
      </c>
      <c r="B4" s="10" t="s">
        <v>4</v>
      </c>
      <c r="C4" s="11">
        <v>9131294.9600000009</v>
      </c>
      <c r="D4" s="12">
        <f>C4/C$6*100</f>
        <v>96.863791555361772</v>
      </c>
      <c r="E4" s="13">
        <v>1</v>
      </c>
    </row>
    <row r="5" spans="1:5" x14ac:dyDescent="0.25">
      <c r="A5" s="9"/>
      <c r="B5" s="10" t="s">
        <v>8</v>
      </c>
      <c r="C5" s="11">
        <v>295648.59999999998</v>
      </c>
      <c r="D5" s="12">
        <f>C5/C$6*100</f>
        <v>3.1362084446382319</v>
      </c>
      <c r="E5" s="13"/>
    </row>
    <row r="6" spans="1:5" ht="15.75" thickBot="1" x14ac:dyDescent="0.3">
      <c r="A6" s="31"/>
      <c r="B6" s="32" t="s">
        <v>9</v>
      </c>
      <c r="C6" s="33">
        <v>9426943.5600000005</v>
      </c>
      <c r="D6" s="34">
        <f>SUM(D4:D5)</f>
        <v>100</v>
      </c>
      <c r="E6" s="22"/>
    </row>
    <row r="7" spans="1:5" x14ac:dyDescent="0.25">
      <c r="A7" s="26">
        <v>2</v>
      </c>
      <c r="B7" s="27" t="s">
        <v>10</v>
      </c>
      <c r="C7" s="28">
        <v>848217.56</v>
      </c>
      <c r="D7" s="29">
        <v>100</v>
      </c>
      <c r="E7" s="30">
        <v>1</v>
      </c>
    </row>
    <row r="8" spans="1:5" x14ac:dyDescent="0.25">
      <c r="A8" s="14">
        <v>3</v>
      </c>
      <c r="B8" s="10" t="s">
        <v>11</v>
      </c>
      <c r="C8" s="11">
        <v>423014.72</v>
      </c>
      <c r="D8" s="12">
        <v>100</v>
      </c>
      <c r="E8" s="13">
        <v>1</v>
      </c>
    </row>
    <row r="9" spans="1:5" x14ac:dyDescent="0.25">
      <c r="A9" s="14">
        <v>4</v>
      </c>
      <c r="B9" s="10" t="s">
        <v>12</v>
      </c>
      <c r="C9" s="11">
        <v>327260.86</v>
      </c>
      <c r="D9" s="12">
        <v>100</v>
      </c>
      <c r="E9" s="13">
        <v>1</v>
      </c>
    </row>
    <row r="10" spans="1:5" ht="30" x14ac:dyDescent="0.25">
      <c r="A10" s="14">
        <v>5</v>
      </c>
      <c r="B10" s="10" t="s">
        <v>13</v>
      </c>
      <c r="C10" s="11">
        <v>153764.60999999999</v>
      </c>
      <c r="D10" s="12">
        <v>100</v>
      </c>
      <c r="E10" s="13">
        <v>1</v>
      </c>
    </row>
    <row r="11" spans="1:5" x14ac:dyDescent="0.25">
      <c r="A11" s="14">
        <v>6</v>
      </c>
      <c r="B11" s="10" t="s">
        <v>14</v>
      </c>
      <c r="C11" s="11">
        <v>92221</v>
      </c>
      <c r="D11" s="12">
        <v>100</v>
      </c>
      <c r="E11" s="13">
        <v>1</v>
      </c>
    </row>
    <row r="12" spans="1:5" x14ac:dyDescent="0.25">
      <c r="A12" s="14">
        <v>7</v>
      </c>
      <c r="B12" s="10" t="s">
        <v>15</v>
      </c>
      <c r="C12" s="11">
        <v>82277.09</v>
      </c>
      <c r="D12" s="12">
        <v>100</v>
      </c>
      <c r="E12" s="13">
        <v>1</v>
      </c>
    </row>
    <row r="13" spans="1:5" x14ac:dyDescent="0.25">
      <c r="A13" s="14">
        <v>8</v>
      </c>
      <c r="B13" s="10" t="s">
        <v>16</v>
      </c>
      <c r="C13" s="11">
        <v>78739.09</v>
      </c>
      <c r="D13" s="12">
        <v>100</v>
      </c>
      <c r="E13" s="13">
        <v>1</v>
      </c>
    </row>
    <row r="14" spans="1:5" x14ac:dyDescent="0.25">
      <c r="A14" s="14">
        <v>9</v>
      </c>
      <c r="B14" s="10" t="s">
        <v>17</v>
      </c>
      <c r="C14" s="11">
        <v>25190.085999999999</v>
      </c>
      <c r="D14" s="12">
        <v>100</v>
      </c>
      <c r="E14" s="13">
        <v>1</v>
      </c>
    </row>
    <row r="15" spans="1:5" ht="30" x14ac:dyDescent="0.25">
      <c r="A15" s="14">
        <v>10</v>
      </c>
      <c r="B15" s="10" t="s">
        <v>18</v>
      </c>
      <c r="C15" s="11">
        <v>31751.62</v>
      </c>
      <c r="D15" s="12">
        <v>83.539307514207522</v>
      </c>
      <c r="E15" s="15">
        <v>1</v>
      </c>
    </row>
    <row r="16" spans="1:5" x14ac:dyDescent="0.25">
      <c r="A16" s="16">
        <v>11</v>
      </c>
      <c r="B16" s="10" t="s">
        <v>19</v>
      </c>
      <c r="C16" s="11">
        <v>39710.870000000003</v>
      </c>
      <c r="D16" s="12">
        <v>100</v>
      </c>
      <c r="E16" s="13">
        <v>1</v>
      </c>
    </row>
    <row r="17" spans="1:5" x14ac:dyDescent="0.25">
      <c r="A17" s="14">
        <v>12</v>
      </c>
      <c r="B17" s="10" t="s">
        <v>20</v>
      </c>
      <c r="C17" s="11">
        <v>53829.27</v>
      </c>
      <c r="D17" s="12">
        <v>100</v>
      </c>
      <c r="E17" s="13">
        <v>1</v>
      </c>
    </row>
    <row r="18" spans="1:5" x14ac:dyDescent="0.25">
      <c r="A18" s="14"/>
      <c r="B18" s="10" t="s">
        <v>21</v>
      </c>
      <c r="C18" s="11">
        <v>36983</v>
      </c>
      <c r="D18" s="12">
        <v>100</v>
      </c>
      <c r="E18" s="13">
        <v>1</v>
      </c>
    </row>
    <row r="19" spans="1:5" ht="60" x14ac:dyDescent="0.25">
      <c r="A19" s="16">
        <v>14</v>
      </c>
      <c r="B19" s="10" t="s">
        <v>22</v>
      </c>
      <c r="C19" s="11">
        <v>4324.47</v>
      </c>
      <c r="D19" s="12">
        <v>100</v>
      </c>
      <c r="E19" s="13">
        <v>1</v>
      </c>
    </row>
    <row r="20" spans="1:5" x14ac:dyDescent="0.25">
      <c r="A20" s="14">
        <v>15</v>
      </c>
      <c r="B20" s="10" t="s">
        <v>23</v>
      </c>
      <c r="C20" s="11">
        <v>4881</v>
      </c>
      <c r="D20" s="12">
        <v>100</v>
      </c>
      <c r="E20" s="13">
        <v>1</v>
      </c>
    </row>
    <row r="21" spans="1:5" x14ac:dyDescent="0.25">
      <c r="A21" s="14">
        <v>16</v>
      </c>
      <c r="B21" s="10" t="s">
        <v>24</v>
      </c>
      <c r="C21" s="11">
        <v>30474.7</v>
      </c>
      <c r="D21" s="12">
        <v>100</v>
      </c>
      <c r="E21" s="13">
        <v>1</v>
      </c>
    </row>
    <row r="22" spans="1:5" x14ac:dyDescent="0.25">
      <c r="A22" s="14">
        <v>17</v>
      </c>
      <c r="B22" s="10" t="s">
        <v>25</v>
      </c>
      <c r="C22" s="11">
        <v>6444.7340000000004</v>
      </c>
      <c r="D22" s="12">
        <v>100</v>
      </c>
      <c r="E22" s="13">
        <v>1</v>
      </c>
    </row>
    <row r="23" spans="1:5" x14ac:dyDescent="0.25">
      <c r="A23" s="14">
        <v>18</v>
      </c>
      <c r="B23" s="10" t="s">
        <v>26</v>
      </c>
      <c r="C23" s="11">
        <v>2746</v>
      </c>
      <c r="D23" s="12">
        <v>100</v>
      </c>
      <c r="E23" s="13">
        <v>1</v>
      </c>
    </row>
    <row r="24" spans="1:5" x14ac:dyDescent="0.25">
      <c r="A24" s="14">
        <v>19</v>
      </c>
      <c r="B24" s="10" t="s">
        <v>27</v>
      </c>
      <c r="C24" s="11">
        <v>1698.02</v>
      </c>
      <c r="D24" s="12">
        <v>100</v>
      </c>
      <c r="E24" s="13">
        <v>1</v>
      </c>
    </row>
    <row r="25" spans="1:5" x14ac:dyDescent="0.25">
      <c r="A25" s="14">
        <v>20</v>
      </c>
      <c r="B25" s="10" t="s">
        <v>28</v>
      </c>
      <c r="C25" s="11">
        <v>1451.32</v>
      </c>
      <c r="D25" s="12">
        <v>100</v>
      </c>
      <c r="E25" s="13">
        <v>1</v>
      </c>
    </row>
    <row r="26" spans="1:5" x14ac:dyDescent="0.25">
      <c r="A26" s="14">
        <v>21</v>
      </c>
      <c r="B26" s="10" t="s">
        <v>29</v>
      </c>
      <c r="C26" s="11">
        <v>1700.03</v>
      </c>
      <c r="D26" s="12">
        <v>100</v>
      </c>
      <c r="E26" s="13">
        <v>1</v>
      </c>
    </row>
    <row r="27" spans="1:5" x14ac:dyDescent="0.25">
      <c r="A27" s="14">
        <v>22</v>
      </c>
      <c r="B27" s="10" t="s">
        <v>30</v>
      </c>
      <c r="C27" s="11">
        <v>1825.71</v>
      </c>
      <c r="D27" s="12">
        <v>100</v>
      </c>
      <c r="E27" s="13">
        <v>1</v>
      </c>
    </row>
    <row r="28" spans="1:5" x14ac:dyDescent="0.25">
      <c r="A28" s="14">
        <v>23</v>
      </c>
      <c r="B28" s="10" t="s">
        <v>31</v>
      </c>
      <c r="C28" s="11">
        <v>50933.31</v>
      </c>
      <c r="D28" s="12">
        <v>100</v>
      </c>
      <c r="E28" s="13">
        <v>1</v>
      </c>
    </row>
    <row r="29" spans="1:5" x14ac:dyDescent="0.25">
      <c r="A29" s="14">
        <v>24</v>
      </c>
      <c r="B29" s="10" t="s">
        <v>32</v>
      </c>
      <c r="C29" s="11">
        <v>755.30799999999999</v>
      </c>
      <c r="D29" s="12">
        <v>100</v>
      </c>
      <c r="E29" s="13">
        <v>1</v>
      </c>
    </row>
    <row r="30" spans="1:5" x14ac:dyDescent="0.25">
      <c r="A30" s="14">
        <v>25</v>
      </c>
      <c r="B30" s="10" t="s">
        <v>33</v>
      </c>
      <c r="C30" s="11">
        <v>606.44399999999996</v>
      </c>
      <c r="D30" s="12">
        <v>100</v>
      </c>
      <c r="E30" s="15">
        <v>1</v>
      </c>
    </row>
    <row r="31" spans="1:5" ht="30" x14ac:dyDescent="0.25">
      <c r="A31" s="14">
        <v>26</v>
      </c>
      <c r="B31" s="10" t="s">
        <v>34</v>
      </c>
      <c r="C31" s="11">
        <v>304.589</v>
      </c>
      <c r="D31" s="12">
        <v>100</v>
      </c>
      <c r="E31" s="13">
        <v>1</v>
      </c>
    </row>
    <row r="32" spans="1:5" x14ac:dyDescent="0.25">
      <c r="A32" s="14">
        <v>27</v>
      </c>
      <c r="B32" s="10" t="s">
        <v>35</v>
      </c>
      <c r="C32" s="11">
        <v>130.44999999999999</v>
      </c>
      <c r="D32" s="12">
        <v>100</v>
      </c>
      <c r="E32" s="17" t="s">
        <v>36</v>
      </c>
    </row>
    <row r="33" spans="1:6" ht="15.75" thickBot="1" x14ac:dyDescent="0.3">
      <c r="A33" s="18">
        <v>28</v>
      </c>
      <c r="B33" s="19" t="s">
        <v>37</v>
      </c>
      <c r="C33" s="20">
        <v>2.08</v>
      </c>
      <c r="D33" s="21">
        <v>100</v>
      </c>
      <c r="E33" s="22">
        <v>1</v>
      </c>
    </row>
    <row r="34" spans="1:6" ht="33.75" customHeight="1" x14ac:dyDescent="0.25">
      <c r="A34" s="23" t="s">
        <v>5</v>
      </c>
      <c r="B34" s="23"/>
      <c r="C34" s="23"/>
      <c r="D34" s="23"/>
      <c r="E34" s="23"/>
      <c r="F34" s="23"/>
    </row>
    <row r="35" spans="1:6" ht="45.75" customHeight="1" x14ac:dyDescent="0.25">
      <c r="A35" s="23" t="s">
        <v>6</v>
      </c>
      <c r="B35" s="23"/>
      <c r="C35" s="23"/>
      <c r="D35" s="23"/>
      <c r="E35" s="23"/>
      <c r="F35" s="23"/>
    </row>
  </sheetData>
  <mergeCells count="5">
    <mergeCell ref="A1:E1"/>
    <mergeCell ref="A2:E2"/>
    <mergeCell ref="A4:A6"/>
    <mergeCell ref="A34:F34"/>
    <mergeCell ref="A35:F35"/>
  </mergeCells>
  <printOptions horizontalCentered="1"/>
  <pageMargins left="0.19685039370078741" right="0.19685039370078741" top="0.59055118110236227" bottom="0.3937007874015748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Яминова Д.Ш.</dc:creator>
  <cp:lastModifiedBy>Егорова</cp:lastModifiedBy>
  <dcterms:created xsi:type="dcterms:W3CDTF">2019-05-31T08:45:21Z</dcterms:created>
  <dcterms:modified xsi:type="dcterms:W3CDTF">2020-05-25T03:29:59Z</dcterms:modified>
</cp:coreProperties>
</file>