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АР\02 АР База\2022\Нефтепродукты_2021\запросы\Приложения на сайте\"/>
    </mc:Choice>
  </mc:AlternateContent>
  <bookViews>
    <workbookView xWindow="0" yWindow="75" windowWidth="19320" windowHeight="12600" firstSheet="1" activeTab="1"/>
  </bookViews>
  <sheets>
    <sheet name="списки" sheetId="2" state="hidden" r:id="rId1"/>
    <sheet name="приложение 1" sheetId="1" r:id="rId2"/>
  </sheets>
  <definedNames>
    <definedName name="владение" localSheetId="0">списки!#REF!</definedName>
    <definedName name="владение">#REF!</definedName>
    <definedName name="МО" localSheetId="0">списки!$A$2:$A$34</definedName>
    <definedName name="МО">#REF!</definedName>
    <definedName name="Регионотгрузки" localSheetId="0">списки!#REF!</definedName>
    <definedName name="Регионотгрузки">#REF!</definedName>
    <definedName name="способдоставки" localSheetId="0">списки!#REF!</definedName>
    <definedName name="способдоставки">#REF!</definedName>
    <definedName name="трассы" localSheetId="0">списки!$C$2:$C$5</definedName>
    <definedName name="трассы">#REF!</definedName>
  </definedNames>
  <calcPr calcId="152511"/>
</workbook>
</file>

<file path=xl/calcChain.xml><?xml version="1.0" encoding="utf-8"?>
<calcChain xmlns="http://schemas.openxmlformats.org/spreadsheetml/2006/main">
  <c r="C17" i="1" l="1"/>
  <c r="E17" i="1"/>
  <c r="F17" i="1"/>
  <c r="G17" i="1"/>
  <c r="H17" i="1"/>
  <c r="I17" i="1"/>
  <c r="J17" i="1"/>
  <c r="K17" i="1"/>
  <c r="B17" i="1" l="1"/>
  <c r="D17" i="1" l="1"/>
</calcChain>
</file>

<file path=xl/sharedStrings.xml><?xml version="1.0" encoding="utf-8"?>
<sst xmlns="http://schemas.openxmlformats.org/spreadsheetml/2006/main" count="256" uniqueCount="241">
  <si>
    <t xml:space="preserve">АИ-80 </t>
  </si>
  <si>
    <t>АИ-92</t>
  </si>
  <si>
    <t>Дизельное топливо</t>
  </si>
  <si>
    <t>литры</t>
  </si>
  <si>
    <t>тыс. руб.</t>
  </si>
  <si>
    <t>АИ-95 (в т.ч. G-Drive)</t>
  </si>
  <si>
    <t>АИ-98 (в т.ч. G-Drive)</t>
  </si>
  <si>
    <t xml:space="preserve"> ФИО</t>
  </si>
  <si>
    <t>подпись</t>
  </si>
  <si>
    <t>* заполняется по каждой АЗС отдельно</t>
  </si>
  <si>
    <t xml:space="preserve"> </t>
  </si>
  <si>
    <t>Должность уполномоченного лица</t>
  </si>
  <si>
    <t>Юридическое наименование АЗС, ИНН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</si>
  <si>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</si>
  <si>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</si>
  <si>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</si>
  <si>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</si>
  <si>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r>
      <t>Близость к трассе (</t>
    </r>
    <r>
      <rPr>
        <i/>
        <sz val="10"/>
        <color theme="1"/>
        <rFont val="Times New Roman"/>
        <family val="1"/>
        <charset val="204"/>
      </rPr>
      <t>выберите значение из списка</t>
    </r>
    <r>
      <rPr>
        <sz val="10"/>
        <color theme="1"/>
        <rFont val="Times New Roman"/>
        <family val="1"/>
        <charset val="204"/>
      </rPr>
      <t>)</t>
    </r>
  </si>
  <si>
    <r>
      <t xml:space="preserve">Муниципальное образование </t>
    </r>
    <r>
      <rPr>
        <i/>
        <sz val="10"/>
        <color theme="1"/>
        <rFont val="Times New Roman"/>
        <family val="1"/>
        <charset val="204"/>
      </rPr>
      <t>(выберите значение из списка)</t>
    </r>
  </si>
  <si>
    <r>
      <t>Фактический адрес АЗС</t>
    </r>
    <r>
      <rPr>
        <i/>
        <sz val="10"/>
        <color theme="1"/>
        <rFont val="Times New Roman"/>
        <family val="1"/>
        <charset val="204"/>
      </rPr>
      <t xml:space="preserve"> (укажите индекс, населенный пункт, название улицы, номер дома)</t>
    </r>
  </si>
  <si>
    <t>Наименование муниципального образования</t>
  </si>
  <si>
    <t>трассы</t>
  </si>
  <si>
    <t>Наименование продавца</t>
  </si>
  <si>
    <t>период/квартал</t>
  </si>
  <si>
    <t>Вид топлива</t>
  </si>
  <si>
    <t>АЗС ГПН-КП</t>
  </si>
  <si>
    <t>Поставщик</t>
  </si>
  <si>
    <t>г. Омск (1)</t>
  </si>
  <si>
    <t>нет</t>
  </si>
  <si>
    <t>ИП Артеменко Артемий Игоревич</t>
  </si>
  <si>
    <t>г. Омск, 13км а/д Омск-Павлодар</t>
  </si>
  <si>
    <t>ООО "Газпромнефть-Региональные продажи"</t>
  </si>
  <si>
    <t>Азовский немецкий национальный муниципальный район (2)</t>
  </si>
  <si>
    <r>
      <t>М 51 «</t>
    </r>
    <r>
      <rPr>
        <sz val="10"/>
        <color rgb="FF152632"/>
        <rFont val="Times New Roman"/>
        <family val="1"/>
        <charset val="204"/>
      </rPr>
      <t>Челябинск — Курган — Ишим — Омск — Новосибирск</t>
    </r>
    <r>
      <rPr>
        <b/>
        <sz val="10"/>
        <color rgb="FF152632"/>
        <rFont val="Times New Roman"/>
        <family val="1"/>
        <charset val="204"/>
      </rPr>
      <t>»</t>
    </r>
  </si>
  <si>
    <t>ИП Барвинко Виталий Александрович</t>
  </si>
  <si>
    <t>г. Омск, б-р Архитекторов, д. 20</t>
  </si>
  <si>
    <t>ООО "Газпромнефть-Корпоративные продажи"</t>
  </si>
  <si>
    <t>Большереченский муниципальный район (3)</t>
  </si>
  <si>
    <r>
      <t>М 38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rgb="FF152632"/>
        <rFont val="Times New Roman"/>
        <family val="1"/>
        <charset val="204"/>
      </rPr>
      <t>«Омск - Черлак – граница с Республикой Казахстан»</t>
    </r>
  </si>
  <si>
    <t>ИП Вождаева Марина Валерьевна</t>
  </si>
  <si>
    <t>г. Омск, Красноярский тракт, д. 22</t>
  </si>
  <si>
    <t>Наименование постащика не указано в списке</t>
  </si>
  <si>
    <t>Большеуковский муниципальный район (4)</t>
  </si>
  <si>
    <r>
      <t>1 Р 402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rgb="FF152632"/>
        <rFont val="Times New Roman"/>
        <family val="1"/>
        <charset val="204"/>
      </rPr>
      <t>«Тюмень – Ялуторовск – Ишим – Омск»</t>
    </r>
  </si>
  <si>
    <t>ИП Ворстер Александр Александрович</t>
  </si>
  <si>
    <t>г. Омск, пр. Космический, 109, к. 2</t>
  </si>
  <si>
    <t>Горьковский муниципальный район (5)</t>
  </si>
  <si>
    <t>ИП Ганжа Сергей Андреевич</t>
  </si>
  <si>
    <t>г. Омск, пр. Мира, д. 122</t>
  </si>
  <si>
    <t>Знаменский муниципальный район (6)</t>
  </si>
  <si>
    <t>ИП Гердт Владимир Павлович</t>
  </si>
  <si>
    <t>г. Омск, пр-т Губкина, д. 21</t>
  </si>
  <si>
    <t>Исилькульский муниципальный район (7)</t>
  </si>
  <si>
    <t>ИП Граненко Леонид Алексеевич</t>
  </si>
  <si>
    <t>г. Омск, пр-т Королёва, д. 20</t>
  </si>
  <si>
    <t>Калачинский муниципальный район (8)</t>
  </si>
  <si>
    <t>ИП Гришаев Алексей Юрьевич</t>
  </si>
  <si>
    <t>г. Омск, Пушкинский тракт 10 км</t>
  </si>
  <si>
    <t>Колосовский муниципальный район (9)</t>
  </si>
  <si>
    <t xml:space="preserve">ИП Лепший Сергей Николаевич </t>
  </si>
  <si>
    <t>г. Омск, Сыропятский тракт</t>
  </si>
  <si>
    <t>Кормиловский муниципальный район (10)</t>
  </si>
  <si>
    <t>ИП Масловский Виктор Андреевич</t>
  </si>
  <si>
    <t>г. Омск, ул. 10 лет Октября, д. 180, к. 5</t>
  </si>
  <si>
    <t>Крутинский муниципальный район (11)</t>
  </si>
  <si>
    <t>ИП Петросян Юрик Рубенович</t>
  </si>
  <si>
    <t>г. Омск, ул. 10 лет Октября, д. 90, к. 1</t>
  </si>
  <si>
    <t>Любинский муниципальный район (12)</t>
  </si>
  <si>
    <t>ИП Рохманюк Елена Владимировна</t>
  </si>
  <si>
    <t>г. Омск, ул. 12 Декабря, 125</t>
  </si>
  <si>
    <t>Марьяновский муниципальный район (13)</t>
  </si>
  <si>
    <t>Юнигаз</t>
  </si>
  <si>
    <t>ИП Сокол Марина Яковлевна</t>
  </si>
  <si>
    <t>г. Омск, ул. 1-я Красной Звезды, д. 53</t>
  </si>
  <si>
    <t>Москаленский муниципальный район (14)</t>
  </si>
  <si>
    <t>а/д Тюмень-Омск, 576 км</t>
  </si>
  <si>
    <t>ИП Усенко Андрей Иванович</t>
  </si>
  <si>
    <t>г. Омск, ул. 1-я Путевая, 110</t>
  </si>
  <si>
    <t>Муромцевский муниципальный район (15)</t>
  </si>
  <si>
    <t>г. Омск, Зелное поле, квартал Южный, 1</t>
  </si>
  <si>
    <t>ИП Шуршилина Татьяна Николаевна</t>
  </si>
  <si>
    <t>г. Омск, ул. 22 Декабря, д. 90 Б</t>
  </si>
  <si>
    <t>Называевский муниципальный район (16)</t>
  </si>
  <si>
    <t>г. Омск, Красноярский тракт, 153</t>
  </si>
  <si>
    <t>ИП Эйсфельд Александр Рудольфович</t>
  </si>
  <si>
    <t>г. Омск, ул. 22 Партсъезда, д. 104</t>
  </si>
  <si>
    <t>Нижнеомский муниципальный район (17)</t>
  </si>
  <si>
    <t>г. Омск, пр. Мира, 114/1</t>
  </si>
  <si>
    <t>ОАО "ОМУС-1"</t>
  </si>
  <si>
    <t xml:space="preserve">г. Омск, ул. 24-я Северная, 210 </t>
  </si>
  <si>
    <t>Нововаршавский муниципальный район (18)</t>
  </si>
  <si>
    <t>г. Омск, пр. Сибирский, 1</t>
  </si>
  <si>
    <t>ООО "АЗС"</t>
  </si>
  <si>
    <t>г. Омск, ул. 2-я Солнечная, 40 Г</t>
  </si>
  <si>
    <t>Одесский муниципальный район (19)</t>
  </si>
  <si>
    <t>г. Омск, ул. 1-я Советская, 2</t>
  </si>
  <si>
    <t>ООО "АЗС-22"</t>
  </si>
  <si>
    <t>г. Омск, ул. 34-я Рабочая, 9 А</t>
  </si>
  <si>
    <t>Оконешниковский муниципальный район (20)</t>
  </si>
  <si>
    <t>г. Омск, ул. 2 Кольцевая, 32</t>
  </si>
  <si>
    <t>ООО "Активные системы"</t>
  </si>
  <si>
    <t>г. Омск, ул. 3-я Молодёжная, д.14</t>
  </si>
  <si>
    <t>Омский муниципальный район (21)</t>
  </si>
  <si>
    <t>г. Омск, ул. 22 Апреля, 33/1</t>
  </si>
  <si>
    <t>г. Омск, ул. 3-я Транспортная, 18</t>
  </si>
  <si>
    <t>Павлоградский муниципальный район (22)</t>
  </si>
  <si>
    <t>г. Омск, ул. 22 Декабря, 100/1</t>
  </si>
  <si>
    <t>ООО "Газпромнефть-Региональные продажи "</t>
  </si>
  <si>
    <t>г. Омск, ул. 8-я Восточная, д. 21 А</t>
  </si>
  <si>
    <t>Полтавский муниципальный район (23)</t>
  </si>
  <si>
    <t>г. Омск, ул. 22 Декабря, 3/1</t>
  </si>
  <si>
    <t>ООО "Газпромнефть-Центр"</t>
  </si>
  <si>
    <t>г. Омск, ул. Березовая, д. 1, к. 1</t>
  </si>
  <si>
    <t>Русско-Полянский муниципальный район (24)</t>
  </si>
  <si>
    <t>г. Омск, ул. 2-я Солнечная, 75</t>
  </si>
  <si>
    <t>ООО "Гермес"</t>
  </si>
  <si>
    <t>г. Омск, ул. б-р Архитекторов, д. 18</t>
  </si>
  <si>
    <t>Саргатский муниципальный район (25)</t>
  </si>
  <si>
    <t>г. Омск, ул. 4-я Транспортная, 36</t>
  </si>
  <si>
    <t>ООО "Инвестхимпром "</t>
  </si>
  <si>
    <t>г. Омск, ул. Бульварная, д. 4, к. 2</t>
  </si>
  <si>
    <t>Седельниковский муниципальный район (26)</t>
  </si>
  <si>
    <t>г. Омск, ул. 6 Северная, 3/1</t>
  </si>
  <si>
    <t>ООО "ИНТЕР"</t>
  </si>
  <si>
    <t>г. Омск, ул. Ватутина</t>
  </si>
  <si>
    <t>Таврический муниципальный район (27)</t>
  </si>
  <si>
    <t>г. Омск, ул. 6-ой км Обводного Пути, 4</t>
  </si>
  <si>
    <t>ООО "КАЙЗЕР"</t>
  </si>
  <si>
    <t>г. Омск, ул. Волгоградская, д. 69</t>
  </si>
  <si>
    <t>Тарский муниципальный район (28)</t>
  </si>
  <si>
    <t>г. Омск, ул. 9-я Ленинская, 51</t>
  </si>
  <si>
    <t>ООО "Компания Трансгаз-нефть"</t>
  </si>
  <si>
    <t>г. Омск, ул. Волгоградская, д. 96</t>
  </si>
  <si>
    <t>Тевризский муниципальный район (29)</t>
  </si>
  <si>
    <t>г. Омск, ул. Богдана Хмельницкого, 283а</t>
  </si>
  <si>
    <t>ООО "Крона"</t>
  </si>
  <si>
    <t>г. Омск, ул. Доковская, 29</t>
  </si>
  <si>
    <t>Тюкалинский муниципальный район (30)</t>
  </si>
  <si>
    <t>г. Омск, ул. Воровского, 117</t>
  </si>
  <si>
    <t>ООО "ЛИС-ГАЗ"</t>
  </si>
  <si>
    <t>г. Омск, ул. Енисейская, д. 3 Б</t>
  </si>
  <si>
    <t>Усть-Ишимский муниципальный район (31)</t>
  </si>
  <si>
    <t>г. Омск, ул. Гашека, 15/1</t>
  </si>
  <si>
    <t>ООО "Магазин"</t>
  </si>
  <si>
    <t xml:space="preserve">г. Омск, ул. Завертяева, 22 </t>
  </si>
  <si>
    <t>Черлакский муниципальный район (32)</t>
  </si>
  <si>
    <t>г. Омск, ул. Губкина, 2/2</t>
  </si>
  <si>
    <t>ООО "ОБЕРОН"</t>
  </si>
  <si>
    <t>г. Омск, ул. Заводская, д. 12</t>
  </si>
  <si>
    <t>Шербакульский муниципальный район (33)</t>
  </si>
  <si>
    <t>г. Омск, ул. Гусарова, 12</t>
  </si>
  <si>
    <t>ООО "Омич"</t>
  </si>
  <si>
    <t>г. Омск, ул. Крупской, 19, к. 5</t>
  </si>
  <si>
    <t>г. Омск, ул. Д. Бедного, 95</t>
  </si>
  <si>
    <t>ООО "Омск-трансгаз"</t>
  </si>
  <si>
    <t>г. Омск, ул. М. Жукова, д. 154, к.1</t>
  </si>
  <si>
    <t>г. Омск, ул. Конева, 25</t>
  </si>
  <si>
    <t>ООО "Омсктрансойл"</t>
  </si>
  <si>
    <t>г. Омск, ул. Мельничная, д. 132</t>
  </si>
  <si>
    <t>г. Омск, ул. Конева, 31</t>
  </si>
  <si>
    <t>ООО "Производственно-коммерческая фирма "Сибгазнефтепродукт"</t>
  </si>
  <si>
    <t>г. Омск, ул. Мельничная, д. 85</t>
  </si>
  <si>
    <t>г. Омск, ул. Менделеева, 20</t>
  </si>
  <si>
    <t>ООО "Профессионал"</t>
  </si>
  <si>
    <t>г. Омск, ул. Перелёта, 10</t>
  </si>
  <si>
    <t>г. Омск, ул. Остановочный пункт 2718 км, 7</t>
  </si>
  <si>
    <t>ООО "СибОйл-плюс"</t>
  </si>
  <si>
    <t>г. Омск, ул. Семиреченская, д. 128, к. 3</t>
  </si>
  <si>
    <t>г. Омск, ул. Перелёта, 5б</t>
  </si>
  <si>
    <t>ООО "Синтез-ойл"</t>
  </si>
  <si>
    <t>г. Омск, ул. Суворова, д. 109</t>
  </si>
  <si>
    <t>г. Омск, ул. Семиречинская, 18а</t>
  </si>
  <si>
    <t>ООО "СОДРУЖЕСТВО"</t>
  </si>
  <si>
    <t>г. Омск, ул. Фрунзе, д.54</t>
  </si>
  <si>
    <t>г. Омск, ул. Энтузиастов, 16/1</t>
  </si>
  <si>
    <t>ООО "Торгмил"</t>
  </si>
  <si>
    <t>г. Омск, ул. Химиков, д. 60, к. 1</t>
  </si>
  <si>
    <t>Омская обл., г. Калачинск, ул. Вокзальная, д. 35 А</t>
  </si>
  <si>
    <t>ООО "Триал плюс"</t>
  </si>
  <si>
    <t>г. Омск, ул. Челюскинцев/Арсеньева, д. 63</t>
  </si>
  <si>
    <t>Адрес АЗС не указан в списке, добавьте в Комментарии</t>
  </si>
  <si>
    <t>ООО "Управление АЗС"</t>
  </si>
  <si>
    <t>г. Омск, Черлакский тракт, д.3</t>
  </si>
  <si>
    <t>ООО "Усть-Ишимская нефтебаза"</t>
  </si>
  <si>
    <t>Омская обл. р.п. Кормиловка, 50 км Омск-Калачинск в сев-вост. части поселка</t>
  </si>
  <si>
    <t>ООО "Фаворит - Сервис"</t>
  </si>
  <si>
    <t>Омская обл. р.п. Кормиловка, М51, участок Омск-Ивановка на 868км+850м справа</t>
  </si>
  <si>
    <t>ООО "Юнигаз"</t>
  </si>
  <si>
    <t>Омская обл. с. Ачаир, М 38, Омск-Черлак км 52+860 м слева</t>
  </si>
  <si>
    <t>Омская обл., Большереченский р-н, р.п. Большеречье</t>
  </si>
  <si>
    <t>Омская обл., г. Исилькуль, ул. Коммунистическая, 95</t>
  </si>
  <si>
    <t>Омская обл., г. Исилькуль, ул. Трактирная, 5</t>
  </si>
  <si>
    <t>Омская обл., г. Калачинск, М51, ад/подъезд к г. Калачинск на км 0+150м справа</t>
  </si>
  <si>
    <t>Омская обл., г. Калачинск, ул. 30 лет Победы</t>
  </si>
  <si>
    <t>Омская обл., г. Называевск, Крутинский тракт, 1, угол ул. Торговой, 9</t>
  </si>
  <si>
    <t>Омская обл., г. Тара, ул. Радищева</t>
  </si>
  <si>
    <t>Омская обл., г. Тюкалинск, 484км а/д 1Р 402 Тюмень-Омск</t>
  </si>
  <si>
    <t>Омская обл., г. Тюкалинск, ул. 1-я Магистральная</t>
  </si>
  <si>
    <t>Омская обл., Горьковский р-н, д. Алексеевка, ул. Новотроицкая, д. 22</t>
  </si>
  <si>
    <t>Омская обл., д. Зеленое поле, квартал "Полевой"</t>
  </si>
  <si>
    <t>Омская обл., Любинский р-н, 591км а/д "Омск-Тюмень"</t>
  </si>
  <si>
    <t>Омская обл., п. Карьер, 817км тракта Челябинск-Новосибирск</t>
  </si>
  <si>
    <t>Омская обл., пос. Новоуральский</t>
  </si>
  <si>
    <t>Омская обл., р.п. Горьковское, ул. Кирова, 63</t>
  </si>
  <si>
    <t>Омская обл., р.п. Красный Яр, ул. Дорожная, д. 9а, Тюмень-Омск км 576+450м слева</t>
  </si>
  <si>
    <t>Омская обл., р.п. Крутинка, 435км а/д 1Р "Тюмень-Омск"</t>
  </si>
  <si>
    <t>Омская обл., р.п. Крутинка, 435км+630м а/д "Тюмень-Ялуторовск-Ишим-Омск"</t>
  </si>
  <si>
    <t>Омская обл., р.п. Крутинка, Тюмень - Омск км 437+900м справа</t>
  </si>
  <si>
    <t>Омская обл., р.п. Любинский, Сергея Лазо, д. 1 А</t>
  </si>
  <si>
    <t>Омская обл., р.п. Марьяновка, Челябинск-Омск на км 763+460 справа</t>
  </si>
  <si>
    <t>Омская обл., р.п. Москаленки</t>
  </si>
  <si>
    <t>Омская обл., р.п. Муромцево, ул. Мелиоративная, 1</t>
  </si>
  <si>
    <t>Омская обл., р.п. Нововаршавка, ул. Кооперативная, 32</t>
  </si>
  <si>
    <t>Омская обл., р.п. Оконешниково, ул. Коммунистическая</t>
  </si>
  <si>
    <t>Омская обл., р.п. Павлоградка, Русско-Полянский тракт, 1 А</t>
  </si>
  <si>
    <t>Омская обл., р.п. Полтавка, ул. 4-я Восточная, д. 26</t>
  </si>
  <si>
    <t>Омская обл., р.п. Русская поляна, ул. Ленина, 2 Б/ ул. Северная, 2</t>
  </si>
  <si>
    <t>Омская обл., р.п. Саргатское, ул. Жукова, 13</t>
  </si>
  <si>
    <t>Омская обл., р.п. Таврическое, ул. Магистральная, 1</t>
  </si>
  <si>
    <t>Омская обл., р.п. Тевриз, ул. Советская, 111 А</t>
  </si>
  <si>
    <t>Омская обл., р.п. Черлак на 140 км+700м слева автодороги М38</t>
  </si>
  <si>
    <t>Омская обл., р.п. Щербакуль</t>
  </si>
  <si>
    <t>Омская обл., с. Азово</t>
  </si>
  <si>
    <t>Омская обл., с. Большие Уки, ул. Свердлова, д. 70</t>
  </si>
  <si>
    <t>Омская обл., с. Знаменское, ул. Мира</t>
  </si>
  <si>
    <t>Омская обл., с. Ивановка, 943км+500м а/д Байкал, южная сторона</t>
  </si>
  <si>
    <t>Омская обл., с. Ивановка, 944км а/д Байкал, северная сторона</t>
  </si>
  <si>
    <t>Омская обл., с. Ивановка, Омск-Ивановка на км 942+300м слева</t>
  </si>
  <si>
    <t>Омская обл., с. Колосовка, ул. Строителей, д. 20</t>
  </si>
  <si>
    <t>Омская обл., с. Лузино, М51"Байкал", участок а/д Челябинск-Омск на км 791+470м слева</t>
  </si>
  <si>
    <t>Омская обл., с. Нижняя Омка</t>
  </si>
  <si>
    <t>Омская обл., с. Одесское, ул. Лебедева, 14 Б (ГПН)</t>
  </si>
  <si>
    <t>Омская обл., с. Розовка, ул. Дорожная, д. 1Б</t>
  </si>
  <si>
    <t>Омская обл., с. Седельниково, ул. Дорожная, д.10</t>
  </si>
  <si>
    <t>Омская обл., Тюкалинский р-н, с. Малиновка, Р-402 Тюмень-Омск на км 520+100 слева</t>
  </si>
  <si>
    <t>Омская обл., ул. 13-я Комсомольская, д. 24</t>
  </si>
  <si>
    <t xml:space="preserve">Исполнитель (ФИО, телефон): </t>
  </si>
  <si>
    <t>Объемы розничной торговли автомобильным топливом через АЗС* на территории Омской области в 2021 году</t>
  </si>
  <si>
    <t>Итого 2021 год:</t>
  </si>
  <si>
    <t>Средний размер наценки в 2021, году в %</t>
  </si>
  <si>
    <r>
      <t>Сведения о договорах на 2021 год между АЗС и поставщиком топлива (</t>
    </r>
    <r>
      <rPr>
        <i/>
        <sz val="10"/>
        <color theme="1"/>
        <rFont val="Times New Roman"/>
        <family val="1"/>
        <charset val="204"/>
      </rPr>
      <t>укажите наименование договора, номер, дату, срок действия, стороны)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</si>
</sst>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Sylfaen"/>
      <family val="1"/>
      <charset val="204"/>
    </font>
    <font>
      <sz val="10"/>
      <color rgb="FF152632"/>
      <name val="Times New Roman"/>
      <family val="1"/>
      <charset val="204"/>
    </font>
    <font>
      <b/>
      <sz val="10"/>
      <color rgb="FF15263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9" fontId="8" fillId="0" borderId="1" xfId="1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4" xfId="0" applyFont="1" applyBorder="1"/>
    <xf numFmtId="0" fontId="1" fillId="0" borderId="1" xfId="0" applyFont="1" applyBorder="1"/>
    <xf numFmtId="0" fontId="14" fillId="0" borderId="0" xfId="0" applyFont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vertical="top" wrapText="1"/>
    </xf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9" fontId="8" fillId="0" borderId="1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C44" sqref="C44"/>
    </sheetView>
  </sheetViews>
  <sheetFormatPr defaultRowHeight="12.75" x14ac:dyDescent="0.2"/>
  <cols>
    <col min="1" max="1" width="51.85546875" style="1" bestFit="1" customWidth="1"/>
    <col min="2" max="2" width="1.28515625" style="1" customWidth="1"/>
    <col min="3" max="3" width="53.7109375" style="1" bestFit="1" customWidth="1"/>
    <col min="4" max="4" width="2.42578125" style="1" customWidth="1"/>
    <col min="5" max="5" width="64.140625" style="1" customWidth="1"/>
    <col min="6" max="6" width="3" style="1" customWidth="1"/>
    <col min="7" max="8" width="9.140625" style="1"/>
    <col min="9" max="9" width="18" style="1" customWidth="1"/>
    <col min="10" max="10" width="2" style="1" customWidth="1"/>
    <col min="11" max="11" width="63.140625" style="1" customWidth="1"/>
    <col min="12" max="16384" width="9.140625" style="1"/>
  </cols>
  <sheetData>
    <row r="1" spans="1:13" x14ac:dyDescent="0.2">
      <c r="A1" s="23" t="s">
        <v>20</v>
      </c>
      <c r="C1" s="24" t="s">
        <v>21</v>
      </c>
      <c r="E1" s="1" t="s">
        <v>22</v>
      </c>
      <c r="G1" s="1" t="s">
        <v>23</v>
      </c>
      <c r="I1" s="1" t="s">
        <v>24</v>
      </c>
      <c r="K1" s="1" t="s">
        <v>25</v>
      </c>
      <c r="M1" s="1" t="s">
        <v>26</v>
      </c>
    </row>
    <row r="2" spans="1:13" ht="15" customHeight="1" x14ac:dyDescent="0.25">
      <c r="A2" s="25" t="s">
        <v>27</v>
      </c>
      <c r="C2" s="26" t="s">
        <v>28</v>
      </c>
      <c r="D2" s="27"/>
      <c r="E2" s="28" t="s">
        <v>29</v>
      </c>
      <c r="G2" s="1">
        <v>1</v>
      </c>
      <c r="I2" s="29" t="s">
        <v>0</v>
      </c>
      <c r="K2" s="30" t="s">
        <v>30</v>
      </c>
      <c r="M2" s="1" t="s">
        <v>31</v>
      </c>
    </row>
    <row r="3" spans="1:13" ht="15" x14ac:dyDescent="0.25">
      <c r="A3" s="25" t="s">
        <v>32</v>
      </c>
      <c r="C3" s="29" t="s">
        <v>33</v>
      </c>
      <c r="D3" s="27"/>
      <c r="E3" s="31" t="s">
        <v>34</v>
      </c>
      <c r="G3" s="1">
        <v>2</v>
      </c>
      <c r="I3" s="29" t="s">
        <v>1</v>
      </c>
      <c r="K3" s="32" t="s">
        <v>35</v>
      </c>
      <c r="M3" s="1" t="s">
        <v>36</v>
      </c>
    </row>
    <row r="4" spans="1:13" ht="15" x14ac:dyDescent="0.25">
      <c r="A4" s="25" t="s">
        <v>37</v>
      </c>
      <c r="C4" s="29" t="s">
        <v>38</v>
      </c>
      <c r="E4" s="31" t="s">
        <v>39</v>
      </c>
      <c r="G4" s="1">
        <v>3</v>
      </c>
      <c r="I4" s="29" t="s">
        <v>5</v>
      </c>
      <c r="K4" s="32" t="s">
        <v>40</v>
      </c>
      <c r="M4" s="1" t="s">
        <v>41</v>
      </c>
    </row>
    <row r="5" spans="1:13" ht="15" x14ac:dyDescent="0.25">
      <c r="A5" s="25" t="s">
        <v>42</v>
      </c>
      <c r="C5" s="29" t="s">
        <v>43</v>
      </c>
      <c r="E5" s="31" t="s">
        <v>44</v>
      </c>
      <c r="G5" s="1">
        <v>4</v>
      </c>
      <c r="I5" s="29" t="s">
        <v>6</v>
      </c>
      <c r="K5" s="32" t="s">
        <v>45</v>
      </c>
    </row>
    <row r="6" spans="1:13" ht="15" customHeight="1" x14ac:dyDescent="0.25">
      <c r="A6" s="25" t="s">
        <v>46</v>
      </c>
      <c r="E6" s="31" t="s">
        <v>47</v>
      </c>
      <c r="I6" s="29" t="s">
        <v>2</v>
      </c>
      <c r="K6" s="32" t="s">
        <v>48</v>
      </c>
    </row>
    <row r="7" spans="1:13" ht="15" x14ac:dyDescent="0.25">
      <c r="A7" s="25" t="s">
        <v>49</v>
      </c>
      <c r="E7" s="31" t="s">
        <v>50</v>
      </c>
      <c r="I7" s="29"/>
      <c r="K7" s="32" t="s">
        <v>51</v>
      </c>
    </row>
    <row r="8" spans="1:13" ht="15" x14ac:dyDescent="0.25">
      <c r="A8" s="25" t="s">
        <v>52</v>
      </c>
      <c r="E8" s="31" t="s">
        <v>53</v>
      </c>
      <c r="K8" s="32" t="s">
        <v>54</v>
      </c>
    </row>
    <row r="9" spans="1:13" ht="15" x14ac:dyDescent="0.25">
      <c r="A9" s="25" t="s">
        <v>55</v>
      </c>
      <c r="E9" s="31" t="s">
        <v>56</v>
      </c>
      <c r="I9" s="29"/>
      <c r="K9" s="32" t="s">
        <v>57</v>
      </c>
    </row>
    <row r="10" spans="1:13" ht="15" x14ac:dyDescent="0.25">
      <c r="A10" s="25" t="s">
        <v>58</v>
      </c>
      <c r="E10" s="31" t="s">
        <v>59</v>
      </c>
      <c r="K10" s="32" t="s">
        <v>60</v>
      </c>
    </row>
    <row r="11" spans="1:13" ht="15" x14ac:dyDescent="0.25">
      <c r="A11" s="25" t="s">
        <v>61</v>
      </c>
      <c r="E11" s="31" t="s">
        <v>62</v>
      </c>
      <c r="I11" s="29"/>
      <c r="K11" s="32" t="s">
        <v>63</v>
      </c>
    </row>
    <row r="12" spans="1:13" ht="15" x14ac:dyDescent="0.25">
      <c r="A12" s="25" t="s">
        <v>64</v>
      </c>
      <c r="E12" s="31" t="s">
        <v>65</v>
      </c>
      <c r="K12" s="32" t="s">
        <v>66</v>
      </c>
    </row>
    <row r="13" spans="1:13" ht="15" x14ac:dyDescent="0.25">
      <c r="A13" s="25" t="s">
        <v>67</v>
      </c>
      <c r="E13" s="31" t="s">
        <v>68</v>
      </c>
      <c r="K13" s="32" t="s">
        <v>69</v>
      </c>
    </row>
    <row r="14" spans="1:13" ht="15" x14ac:dyDescent="0.25">
      <c r="A14" s="25" t="s">
        <v>70</v>
      </c>
      <c r="C14" s="1" t="s">
        <v>71</v>
      </c>
      <c r="E14" s="31" t="s">
        <v>72</v>
      </c>
      <c r="K14" s="32" t="s">
        <v>73</v>
      </c>
    </row>
    <row r="15" spans="1:13" ht="15" x14ac:dyDescent="0.25">
      <c r="A15" s="25" t="s">
        <v>74</v>
      </c>
      <c r="C15" s="28" t="s">
        <v>75</v>
      </c>
      <c r="E15" s="31" t="s">
        <v>76</v>
      </c>
      <c r="K15" s="32" t="s">
        <v>77</v>
      </c>
    </row>
    <row r="16" spans="1:13" ht="15" x14ac:dyDescent="0.25">
      <c r="A16" s="25" t="s">
        <v>78</v>
      </c>
      <c r="C16" s="31" t="s">
        <v>79</v>
      </c>
      <c r="E16" s="31" t="s">
        <v>80</v>
      </c>
      <c r="K16" s="32" t="s">
        <v>81</v>
      </c>
    </row>
    <row r="17" spans="1:11" ht="15" x14ac:dyDescent="0.25">
      <c r="A17" s="25" t="s">
        <v>82</v>
      </c>
      <c r="C17" s="31" t="s">
        <v>83</v>
      </c>
      <c r="E17" s="31" t="s">
        <v>84</v>
      </c>
      <c r="K17" s="32" t="s">
        <v>85</v>
      </c>
    </row>
    <row r="18" spans="1:11" ht="15" x14ac:dyDescent="0.25">
      <c r="A18" s="25" t="s">
        <v>86</v>
      </c>
      <c r="C18" s="31" t="s">
        <v>87</v>
      </c>
      <c r="E18" s="31" t="s">
        <v>88</v>
      </c>
      <c r="K18" s="32" t="s">
        <v>89</v>
      </c>
    </row>
    <row r="19" spans="1:11" ht="15" x14ac:dyDescent="0.25">
      <c r="A19" s="25" t="s">
        <v>90</v>
      </c>
      <c r="C19" s="31" t="s">
        <v>91</v>
      </c>
      <c r="E19" s="31" t="s">
        <v>92</v>
      </c>
      <c r="K19" s="32" t="s">
        <v>93</v>
      </c>
    </row>
    <row r="20" spans="1:11" ht="15" x14ac:dyDescent="0.25">
      <c r="A20" s="25" t="s">
        <v>94</v>
      </c>
      <c r="C20" s="31" t="s">
        <v>95</v>
      </c>
      <c r="E20" s="31" t="s">
        <v>96</v>
      </c>
      <c r="K20" s="32" t="s">
        <v>97</v>
      </c>
    </row>
    <row r="21" spans="1:11" ht="15" x14ac:dyDescent="0.25">
      <c r="A21" s="25" t="s">
        <v>98</v>
      </c>
      <c r="C21" s="31" t="s">
        <v>99</v>
      </c>
      <c r="E21" s="31" t="s">
        <v>100</v>
      </c>
      <c r="K21" s="32" t="s">
        <v>101</v>
      </c>
    </row>
    <row r="22" spans="1:11" ht="15" x14ac:dyDescent="0.25">
      <c r="A22" s="25" t="s">
        <v>102</v>
      </c>
      <c r="C22" s="31" t="s">
        <v>103</v>
      </c>
      <c r="E22" s="31" t="s">
        <v>36</v>
      </c>
      <c r="K22" s="32" t="s">
        <v>104</v>
      </c>
    </row>
    <row r="23" spans="1:11" ht="15" x14ac:dyDescent="0.25">
      <c r="A23" s="25" t="s">
        <v>105</v>
      </c>
      <c r="C23" s="31" t="s">
        <v>106</v>
      </c>
      <c r="E23" s="31" t="s">
        <v>107</v>
      </c>
      <c r="K23" s="32" t="s">
        <v>108</v>
      </c>
    </row>
    <row r="24" spans="1:11" ht="15" x14ac:dyDescent="0.25">
      <c r="A24" s="25" t="s">
        <v>109</v>
      </c>
      <c r="C24" s="31" t="s">
        <v>110</v>
      </c>
      <c r="E24" s="31" t="s">
        <v>111</v>
      </c>
      <c r="K24" s="32" t="s">
        <v>112</v>
      </c>
    </row>
    <row r="25" spans="1:11" ht="15" x14ac:dyDescent="0.25">
      <c r="A25" s="25" t="s">
        <v>113</v>
      </c>
      <c r="C25" s="31" t="s">
        <v>114</v>
      </c>
      <c r="E25" s="31" t="s">
        <v>115</v>
      </c>
      <c r="K25" s="32" t="s">
        <v>116</v>
      </c>
    </row>
    <row r="26" spans="1:11" ht="15" x14ac:dyDescent="0.25">
      <c r="A26" s="25" t="s">
        <v>117</v>
      </c>
      <c r="C26" s="31" t="s">
        <v>118</v>
      </c>
      <c r="E26" s="31" t="s">
        <v>119</v>
      </c>
      <c r="K26" s="32" t="s">
        <v>120</v>
      </c>
    </row>
    <row r="27" spans="1:11" ht="15" x14ac:dyDescent="0.25">
      <c r="A27" s="25" t="s">
        <v>121</v>
      </c>
      <c r="C27" s="31" t="s">
        <v>122</v>
      </c>
      <c r="E27" s="31" t="s">
        <v>123</v>
      </c>
      <c r="K27" s="32" t="s">
        <v>124</v>
      </c>
    </row>
    <row r="28" spans="1:11" ht="15" x14ac:dyDescent="0.25">
      <c r="A28" s="25" t="s">
        <v>125</v>
      </c>
      <c r="C28" s="31" t="s">
        <v>126</v>
      </c>
      <c r="E28" s="31" t="s">
        <v>127</v>
      </c>
      <c r="K28" s="32" t="s">
        <v>128</v>
      </c>
    </row>
    <row r="29" spans="1:11" ht="15" x14ac:dyDescent="0.25">
      <c r="A29" s="25" t="s">
        <v>129</v>
      </c>
      <c r="C29" s="31" t="s">
        <v>130</v>
      </c>
      <c r="E29" s="31" t="s">
        <v>131</v>
      </c>
      <c r="K29" s="32" t="s">
        <v>132</v>
      </c>
    </row>
    <row r="30" spans="1:11" ht="15" x14ac:dyDescent="0.25">
      <c r="A30" s="25" t="s">
        <v>133</v>
      </c>
      <c r="C30" s="31" t="s">
        <v>134</v>
      </c>
      <c r="E30" s="31" t="s">
        <v>135</v>
      </c>
      <c r="K30" s="32" t="s">
        <v>136</v>
      </c>
    </row>
    <row r="31" spans="1:11" ht="15" x14ac:dyDescent="0.25">
      <c r="A31" s="25" t="s">
        <v>137</v>
      </c>
      <c r="C31" s="31" t="s">
        <v>138</v>
      </c>
      <c r="E31" s="31" t="s">
        <v>139</v>
      </c>
      <c r="K31" s="32" t="s">
        <v>140</v>
      </c>
    </row>
    <row r="32" spans="1:11" ht="15" x14ac:dyDescent="0.25">
      <c r="A32" s="25" t="s">
        <v>141</v>
      </c>
      <c r="C32" s="31" t="s">
        <v>142</v>
      </c>
      <c r="E32" s="31" t="s">
        <v>143</v>
      </c>
      <c r="K32" s="32" t="s">
        <v>144</v>
      </c>
    </row>
    <row r="33" spans="1:11" ht="15" x14ac:dyDescent="0.25">
      <c r="A33" s="25" t="s">
        <v>145</v>
      </c>
      <c r="C33" s="31" t="s">
        <v>146</v>
      </c>
      <c r="E33" s="31" t="s">
        <v>147</v>
      </c>
      <c r="K33" s="32" t="s">
        <v>148</v>
      </c>
    </row>
    <row r="34" spans="1:11" ht="15" x14ac:dyDescent="0.25">
      <c r="A34" s="25" t="s">
        <v>149</v>
      </c>
      <c r="C34" s="31" t="s">
        <v>150</v>
      </c>
      <c r="E34" s="31" t="s">
        <v>151</v>
      </c>
      <c r="K34" s="32" t="s">
        <v>152</v>
      </c>
    </row>
    <row r="35" spans="1:11" ht="15" x14ac:dyDescent="0.25">
      <c r="C35" s="31" t="s">
        <v>153</v>
      </c>
      <c r="E35" s="31" t="s">
        <v>154</v>
      </c>
      <c r="K35" s="32" t="s">
        <v>155</v>
      </c>
    </row>
    <row r="36" spans="1:11" ht="15" x14ac:dyDescent="0.25">
      <c r="C36" s="31" t="s">
        <v>156</v>
      </c>
      <c r="E36" s="31" t="s">
        <v>157</v>
      </c>
      <c r="K36" s="32" t="s">
        <v>158</v>
      </c>
    </row>
    <row r="37" spans="1:11" ht="15" x14ac:dyDescent="0.25">
      <c r="C37" s="31" t="s">
        <v>159</v>
      </c>
      <c r="E37" s="31" t="s">
        <v>160</v>
      </c>
      <c r="K37" s="32" t="s">
        <v>161</v>
      </c>
    </row>
    <row r="38" spans="1:11" ht="15" x14ac:dyDescent="0.25">
      <c r="C38" s="31" t="s">
        <v>162</v>
      </c>
      <c r="E38" s="31" t="s">
        <v>163</v>
      </c>
      <c r="K38" s="32" t="s">
        <v>164</v>
      </c>
    </row>
    <row r="39" spans="1:11" ht="15" x14ac:dyDescent="0.25">
      <c r="C39" s="31" t="s">
        <v>165</v>
      </c>
      <c r="E39" s="31" t="s">
        <v>166</v>
      </c>
      <c r="K39" s="32" t="s">
        <v>167</v>
      </c>
    </row>
    <row r="40" spans="1:11" ht="15" x14ac:dyDescent="0.25">
      <c r="C40" s="31" t="s">
        <v>168</v>
      </c>
      <c r="E40" s="31" t="s">
        <v>169</v>
      </c>
      <c r="K40" s="32" t="s">
        <v>170</v>
      </c>
    </row>
    <row r="41" spans="1:11" ht="15" x14ac:dyDescent="0.25">
      <c r="C41" s="31" t="s">
        <v>171</v>
      </c>
      <c r="E41" s="31" t="s">
        <v>172</v>
      </c>
      <c r="K41" s="32" t="s">
        <v>173</v>
      </c>
    </row>
    <row r="42" spans="1:11" ht="15" x14ac:dyDescent="0.25">
      <c r="C42" s="31" t="s">
        <v>174</v>
      </c>
      <c r="E42" s="31" t="s">
        <v>175</v>
      </c>
      <c r="K42" s="32" t="s">
        <v>176</v>
      </c>
    </row>
    <row r="43" spans="1:11" ht="15" x14ac:dyDescent="0.25">
      <c r="C43" s="31" t="s">
        <v>177</v>
      </c>
      <c r="E43" s="31" t="s">
        <v>178</v>
      </c>
      <c r="K43" s="32" t="s">
        <v>179</v>
      </c>
    </row>
    <row r="44" spans="1:11" ht="15" x14ac:dyDescent="0.25">
      <c r="C44" s="1" t="s">
        <v>180</v>
      </c>
      <c r="E44" s="31" t="s">
        <v>181</v>
      </c>
      <c r="K44" s="32" t="s">
        <v>182</v>
      </c>
    </row>
    <row r="45" spans="1:11" ht="15" x14ac:dyDescent="0.25">
      <c r="E45" s="31" t="s">
        <v>183</v>
      </c>
      <c r="K45" s="32" t="s">
        <v>184</v>
      </c>
    </row>
    <row r="46" spans="1:11" ht="15" x14ac:dyDescent="0.25">
      <c r="E46" s="31" t="s">
        <v>185</v>
      </c>
      <c r="K46" s="32" t="s">
        <v>186</v>
      </c>
    </row>
    <row r="47" spans="1:11" ht="15" x14ac:dyDescent="0.25">
      <c r="E47" s="31" t="s">
        <v>187</v>
      </c>
      <c r="K47" s="32" t="s">
        <v>188</v>
      </c>
    </row>
    <row r="48" spans="1:11" ht="15" x14ac:dyDescent="0.25">
      <c r="K48" s="32" t="s">
        <v>189</v>
      </c>
    </row>
    <row r="49" spans="11:11" ht="15" x14ac:dyDescent="0.25">
      <c r="K49" s="32" t="s">
        <v>190</v>
      </c>
    </row>
    <row r="50" spans="11:11" ht="15" x14ac:dyDescent="0.25">
      <c r="K50" s="32" t="s">
        <v>191</v>
      </c>
    </row>
    <row r="51" spans="11:11" ht="15" x14ac:dyDescent="0.25">
      <c r="K51" s="32" t="s">
        <v>192</v>
      </c>
    </row>
    <row r="52" spans="11:11" ht="15" x14ac:dyDescent="0.25">
      <c r="K52" s="32" t="s">
        <v>193</v>
      </c>
    </row>
    <row r="53" spans="11:11" ht="15" x14ac:dyDescent="0.25">
      <c r="K53" s="32" t="s">
        <v>194</v>
      </c>
    </row>
    <row r="54" spans="11:11" ht="15" x14ac:dyDescent="0.25">
      <c r="K54" s="32" t="s">
        <v>195</v>
      </c>
    </row>
    <row r="55" spans="11:11" ht="15" x14ac:dyDescent="0.25">
      <c r="K55" s="32" t="s">
        <v>196</v>
      </c>
    </row>
    <row r="56" spans="11:11" ht="15" x14ac:dyDescent="0.25">
      <c r="K56" s="32" t="s">
        <v>197</v>
      </c>
    </row>
    <row r="57" spans="11:11" ht="15" x14ac:dyDescent="0.25">
      <c r="K57" s="32" t="s">
        <v>198</v>
      </c>
    </row>
    <row r="58" spans="11:11" ht="15" x14ac:dyDescent="0.25">
      <c r="K58" s="32" t="s">
        <v>199</v>
      </c>
    </row>
    <row r="59" spans="11:11" ht="15" x14ac:dyDescent="0.25">
      <c r="K59" s="32" t="s">
        <v>200</v>
      </c>
    </row>
    <row r="60" spans="11:11" ht="15" x14ac:dyDescent="0.25">
      <c r="K60" s="32" t="s">
        <v>201</v>
      </c>
    </row>
    <row r="61" spans="11:11" ht="15" x14ac:dyDescent="0.25">
      <c r="K61" s="32" t="s">
        <v>202</v>
      </c>
    </row>
    <row r="62" spans="11:11" ht="15" x14ac:dyDescent="0.25">
      <c r="K62" s="32" t="s">
        <v>203</v>
      </c>
    </row>
    <row r="63" spans="11:11" ht="15" x14ac:dyDescent="0.25">
      <c r="K63" s="32" t="s">
        <v>204</v>
      </c>
    </row>
    <row r="64" spans="11:11" ht="15" x14ac:dyDescent="0.25">
      <c r="K64" s="32" t="s">
        <v>205</v>
      </c>
    </row>
    <row r="65" spans="11:11" ht="15" x14ac:dyDescent="0.25">
      <c r="K65" s="32" t="s">
        <v>206</v>
      </c>
    </row>
    <row r="66" spans="11:11" ht="15" x14ac:dyDescent="0.25">
      <c r="K66" s="32" t="s">
        <v>207</v>
      </c>
    </row>
    <row r="67" spans="11:11" ht="15" x14ac:dyDescent="0.25">
      <c r="K67" s="32" t="s">
        <v>208</v>
      </c>
    </row>
    <row r="68" spans="11:11" ht="15" x14ac:dyDescent="0.25">
      <c r="K68" s="32" t="s">
        <v>209</v>
      </c>
    </row>
    <row r="69" spans="11:11" ht="15" x14ac:dyDescent="0.25">
      <c r="K69" s="32" t="s">
        <v>210</v>
      </c>
    </row>
    <row r="70" spans="11:11" ht="15" x14ac:dyDescent="0.25">
      <c r="K70" s="32" t="s">
        <v>211</v>
      </c>
    </row>
    <row r="71" spans="11:11" ht="15" x14ac:dyDescent="0.25">
      <c r="K71" s="32" t="s">
        <v>212</v>
      </c>
    </row>
    <row r="72" spans="11:11" ht="15" x14ac:dyDescent="0.25">
      <c r="K72" s="32" t="s">
        <v>213</v>
      </c>
    </row>
    <row r="73" spans="11:11" ht="15" x14ac:dyDescent="0.25">
      <c r="K73" s="32" t="s">
        <v>214</v>
      </c>
    </row>
    <row r="74" spans="11:11" ht="15" x14ac:dyDescent="0.25">
      <c r="K74" s="32" t="s">
        <v>215</v>
      </c>
    </row>
    <row r="75" spans="11:11" ht="15" x14ac:dyDescent="0.25">
      <c r="K75" s="32" t="s">
        <v>216</v>
      </c>
    </row>
    <row r="76" spans="11:11" ht="15" x14ac:dyDescent="0.25">
      <c r="K76" s="32" t="s">
        <v>217</v>
      </c>
    </row>
    <row r="77" spans="11:11" ht="15" x14ac:dyDescent="0.25">
      <c r="K77" s="32" t="s">
        <v>218</v>
      </c>
    </row>
    <row r="78" spans="11:11" ht="15" x14ac:dyDescent="0.25">
      <c r="K78" s="32" t="s">
        <v>219</v>
      </c>
    </row>
    <row r="79" spans="11:11" ht="15" x14ac:dyDescent="0.25">
      <c r="K79" s="32" t="s">
        <v>220</v>
      </c>
    </row>
    <row r="80" spans="11:11" ht="15" x14ac:dyDescent="0.25">
      <c r="K80" s="32" t="s">
        <v>221</v>
      </c>
    </row>
    <row r="81" spans="11:11" ht="15" x14ac:dyDescent="0.25">
      <c r="K81" s="32" t="s">
        <v>222</v>
      </c>
    </row>
    <row r="82" spans="11:11" ht="15" x14ac:dyDescent="0.25">
      <c r="K82" s="32" t="s">
        <v>223</v>
      </c>
    </row>
    <row r="83" spans="11:11" ht="15" x14ac:dyDescent="0.25">
      <c r="K83" s="32" t="s">
        <v>224</v>
      </c>
    </row>
    <row r="84" spans="11:11" ht="15" x14ac:dyDescent="0.25">
      <c r="K84" s="32" t="s">
        <v>225</v>
      </c>
    </row>
    <row r="85" spans="11:11" ht="15" x14ac:dyDescent="0.25">
      <c r="K85" s="32" t="s">
        <v>226</v>
      </c>
    </row>
    <row r="86" spans="11:11" ht="15" x14ac:dyDescent="0.25">
      <c r="K86" s="32" t="s">
        <v>227</v>
      </c>
    </row>
    <row r="87" spans="11:11" ht="15" x14ac:dyDescent="0.25">
      <c r="K87" s="32" t="s">
        <v>228</v>
      </c>
    </row>
    <row r="88" spans="11:11" ht="15" x14ac:dyDescent="0.25">
      <c r="K88" s="32" t="s">
        <v>229</v>
      </c>
    </row>
    <row r="89" spans="11:11" ht="15" x14ac:dyDescent="0.25">
      <c r="K89" s="32" t="s">
        <v>230</v>
      </c>
    </row>
    <row r="90" spans="11:11" ht="15" x14ac:dyDescent="0.25">
      <c r="K90" s="32" t="s">
        <v>231</v>
      </c>
    </row>
    <row r="91" spans="11:11" ht="15" x14ac:dyDescent="0.25">
      <c r="K91" s="32" t="s">
        <v>232</v>
      </c>
    </row>
    <row r="92" spans="11:11" ht="15" x14ac:dyDescent="0.25">
      <c r="K92" s="32" t="s">
        <v>233</v>
      </c>
    </row>
    <row r="93" spans="11:11" ht="15" x14ac:dyDescent="0.25">
      <c r="K93" s="32" t="s">
        <v>234</v>
      </c>
    </row>
    <row r="94" spans="11:11" ht="15" x14ac:dyDescent="0.25">
      <c r="K94" s="32" t="s">
        <v>235</v>
      </c>
    </row>
    <row r="95" spans="11:11" x14ac:dyDescent="0.2">
      <c r="K95" s="1" t="s">
        <v>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120" zoomScaleNormal="120" workbookViewId="0">
      <selection activeCell="E6" sqref="E6:K6"/>
    </sheetView>
  </sheetViews>
  <sheetFormatPr defaultRowHeight="15" x14ac:dyDescent="0.25"/>
  <cols>
    <col min="1" max="1" width="18" style="2" customWidth="1"/>
    <col min="2" max="3" width="11.7109375" style="2" customWidth="1"/>
    <col min="4" max="4" width="12.140625" style="2" customWidth="1"/>
    <col min="5" max="11" width="11.7109375" style="2" customWidth="1"/>
    <col min="12" max="16384" width="9.140625" style="2"/>
  </cols>
  <sheetData>
    <row r="1" spans="1:11" ht="25.5" customHeight="1" x14ac:dyDescent="0.25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" customHeight="1" x14ac:dyDescent="0.25">
      <c r="A2" s="34" t="s">
        <v>12</v>
      </c>
      <c r="B2" s="34"/>
      <c r="C2" s="34"/>
      <c r="D2" s="34"/>
      <c r="E2" s="38" t="s">
        <v>10</v>
      </c>
      <c r="F2" s="38"/>
      <c r="G2" s="38"/>
      <c r="H2" s="38"/>
      <c r="I2" s="38"/>
      <c r="J2" s="38"/>
      <c r="K2" s="38"/>
    </row>
    <row r="3" spans="1:11" ht="39" customHeight="1" x14ac:dyDescent="0.25">
      <c r="A3" s="40" t="s">
        <v>19</v>
      </c>
      <c r="B3" s="40"/>
      <c r="C3" s="40"/>
      <c r="D3" s="40"/>
      <c r="E3" s="38"/>
      <c r="F3" s="38"/>
      <c r="G3" s="38"/>
      <c r="H3" s="38"/>
      <c r="I3" s="38"/>
      <c r="J3" s="38"/>
      <c r="K3" s="38"/>
    </row>
    <row r="4" spans="1:11" ht="15.75" x14ac:dyDescent="0.25">
      <c r="A4" s="34" t="s">
        <v>18</v>
      </c>
      <c r="B4" s="34"/>
      <c r="C4" s="34"/>
      <c r="D4" s="34"/>
      <c r="E4" s="38"/>
      <c r="F4" s="38"/>
      <c r="G4" s="38"/>
      <c r="H4" s="38"/>
      <c r="I4" s="38"/>
      <c r="J4" s="38"/>
      <c r="K4" s="38"/>
    </row>
    <row r="5" spans="1:11" ht="29.25" customHeight="1" x14ac:dyDescent="0.25">
      <c r="A5" s="41" t="s">
        <v>17</v>
      </c>
      <c r="B5" s="41"/>
      <c r="C5" s="41"/>
      <c r="D5" s="41"/>
      <c r="E5" s="38"/>
      <c r="F5" s="38"/>
      <c r="G5" s="38"/>
      <c r="H5" s="38"/>
      <c r="I5" s="38"/>
      <c r="J5" s="38"/>
      <c r="K5" s="38"/>
    </row>
    <row r="6" spans="1:11" s="1" customFormat="1" ht="46.5" customHeight="1" x14ac:dyDescent="0.2">
      <c r="A6" s="34" t="s">
        <v>240</v>
      </c>
      <c r="B6" s="34"/>
      <c r="C6" s="34"/>
      <c r="D6" s="34"/>
      <c r="E6" s="42"/>
      <c r="F6" s="42"/>
      <c r="G6" s="42"/>
      <c r="H6" s="42"/>
      <c r="I6" s="42"/>
      <c r="J6" s="42"/>
      <c r="K6" s="42"/>
    </row>
    <row r="7" spans="1:11" s="1" customFormat="1" ht="12.75" x14ac:dyDescent="0.2"/>
    <row r="8" spans="1:11" s="5" customFormat="1" ht="13.5" x14ac:dyDescent="0.2">
      <c r="A8" s="15"/>
      <c r="B8" s="15"/>
      <c r="C8" s="15"/>
      <c r="D8" s="15"/>
    </row>
    <row r="9" spans="1:11" s="5" customFormat="1" ht="13.5" x14ac:dyDescent="0.2">
      <c r="A9" s="39"/>
      <c r="B9" s="39"/>
      <c r="C9" s="39"/>
      <c r="D9" s="39"/>
    </row>
    <row r="10" spans="1:11" s="5" customFormat="1" ht="13.5" x14ac:dyDescent="0.2">
      <c r="A10" s="1"/>
      <c r="B10" s="1"/>
      <c r="C10" s="1"/>
      <c r="D10" s="1"/>
    </row>
    <row r="11" spans="1:11" s="5" customFormat="1" ht="15.75" customHeight="1" x14ac:dyDescent="0.2">
      <c r="A11" s="14"/>
      <c r="B11" s="43" t="s">
        <v>0</v>
      </c>
      <c r="C11" s="44"/>
      <c r="D11" s="43" t="s">
        <v>1</v>
      </c>
      <c r="E11" s="44"/>
      <c r="F11" s="37" t="s">
        <v>5</v>
      </c>
      <c r="G11" s="37"/>
      <c r="H11" s="37" t="s">
        <v>6</v>
      </c>
      <c r="I11" s="37"/>
      <c r="J11" s="37" t="s">
        <v>2</v>
      </c>
      <c r="K11" s="37"/>
    </row>
    <row r="12" spans="1:11" s="6" customFormat="1" ht="13.5" x14ac:dyDescent="0.2">
      <c r="A12" s="14"/>
      <c r="B12" s="3" t="s">
        <v>3</v>
      </c>
      <c r="C12" s="3" t="s">
        <v>4</v>
      </c>
      <c r="D12" s="3" t="s">
        <v>3</v>
      </c>
      <c r="E12" s="3" t="s">
        <v>4</v>
      </c>
      <c r="F12" s="3" t="s">
        <v>3</v>
      </c>
      <c r="G12" s="3" t="s">
        <v>4</v>
      </c>
      <c r="H12" s="3" t="s">
        <v>3</v>
      </c>
      <c r="I12" s="3" t="s">
        <v>4</v>
      </c>
      <c r="J12" s="3" t="s">
        <v>3</v>
      </c>
      <c r="K12" s="3" t="s">
        <v>4</v>
      </c>
    </row>
    <row r="13" spans="1:11" s="6" customFormat="1" ht="33" customHeight="1" x14ac:dyDescent="0.2">
      <c r="A13" s="9" t="s">
        <v>13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</row>
    <row r="14" spans="1:11" s="8" customFormat="1" ht="13.5" x14ac:dyDescent="0.2">
      <c r="A14" s="9" t="s">
        <v>14</v>
      </c>
      <c r="B14" s="16"/>
      <c r="C14" s="16"/>
      <c r="D14" s="16"/>
      <c r="E14" s="16"/>
      <c r="F14" s="18"/>
      <c r="G14" s="18"/>
      <c r="H14" s="18"/>
      <c r="I14" s="18"/>
      <c r="J14" s="18"/>
      <c r="K14" s="18"/>
    </row>
    <row r="15" spans="1:11" s="8" customFormat="1" ht="13.5" x14ac:dyDescent="0.2">
      <c r="A15" s="9" t="s">
        <v>15</v>
      </c>
      <c r="B15" s="16"/>
      <c r="C15" s="16"/>
      <c r="D15" s="16"/>
      <c r="E15" s="18"/>
      <c r="F15" s="19"/>
      <c r="G15" s="19"/>
      <c r="H15" s="19"/>
      <c r="I15" s="19"/>
      <c r="J15" s="19"/>
      <c r="K15" s="19"/>
    </row>
    <row r="16" spans="1:11" x14ac:dyDescent="0.25">
      <c r="A16" s="9" t="s">
        <v>16</v>
      </c>
      <c r="B16" s="16"/>
      <c r="C16" s="16"/>
      <c r="D16" s="16"/>
      <c r="E16" s="19"/>
      <c r="F16" s="20"/>
      <c r="G16" s="20"/>
      <c r="H16" s="20"/>
      <c r="I16" s="20"/>
      <c r="J16" s="20"/>
      <c r="K16" s="20"/>
    </row>
    <row r="17" spans="1:11" ht="13.5" customHeight="1" x14ac:dyDescent="0.25">
      <c r="A17" s="7" t="s">
        <v>238</v>
      </c>
      <c r="B17" s="22">
        <f t="shared" ref="B17:K17" si="0">SUM(B13:B16)</f>
        <v>0</v>
      </c>
      <c r="C17" s="22">
        <f t="shared" si="0"/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</row>
    <row r="18" spans="1:11" ht="40.5" x14ac:dyDescent="0.25">
      <c r="A18" s="10" t="s">
        <v>239</v>
      </c>
      <c r="B18" s="35"/>
      <c r="C18" s="35"/>
      <c r="D18" s="35"/>
      <c r="E18" s="35"/>
      <c r="F18" s="33"/>
      <c r="G18" s="33"/>
      <c r="H18" s="33"/>
      <c r="I18" s="33"/>
      <c r="J18" s="33"/>
      <c r="K18" s="33"/>
    </row>
    <row r="19" spans="1:11" x14ac:dyDescent="0.25">
      <c r="A19" s="8" t="s">
        <v>9</v>
      </c>
      <c r="B19" s="8"/>
      <c r="C19" s="8"/>
      <c r="D19" s="8"/>
      <c r="F19" s="12"/>
    </row>
    <row r="20" spans="1:11" x14ac:dyDescent="0.25">
      <c r="A20" s="8"/>
      <c r="B20" s="8"/>
      <c r="C20" s="8"/>
      <c r="D20" s="8"/>
    </row>
    <row r="21" spans="1:11" x14ac:dyDescent="0.25">
      <c r="A21" s="2" t="s">
        <v>11</v>
      </c>
      <c r="I21" s="11"/>
      <c r="J21" s="21"/>
    </row>
    <row r="22" spans="1:11" ht="18" x14ac:dyDescent="0.25">
      <c r="A22" s="4"/>
      <c r="E22" s="12" t="s">
        <v>8</v>
      </c>
      <c r="H22" s="13" t="s">
        <v>7</v>
      </c>
      <c r="I22" s="13"/>
      <c r="J22" s="21"/>
    </row>
    <row r="27" spans="1:11" x14ac:dyDescent="0.25">
      <c r="A27" s="2" t="s">
        <v>236</v>
      </c>
    </row>
  </sheetData>
  <mergeCells count="22">
    <mergeCell ref="A1:K1"/>
    <mergeCell ref="F11:G11"/>
    <mergeCell ref="H11:I11"/>
    <mergeCell ref="J11:K11"/>
    <mergeCell ref="A2:D2"/>
    <mergeCell ref="E2:K2"/>
    <mergeCell ref="A4:D4"/>
    <mergeCell ref="E3:K3"/>
    <mergeCell ref="E4:K4"/>
    <mergeCell ref="A9:D9"/>
    <mergeCell ref="E5:K5"/>
    <mergeCell ref="A3:D3"/>
    <mergeCell ref="A5:D5"/>
    <mergeCell ref="E6:K6"/>
    <mergeCell ref="B11:C11"/>
    <mergeCell ref="D11:E11"/>
    <mergeCell ref="J18:K18"/>
    <mergeCell ref="A6:D6"/>
    <mergeCell ref="B18:C18"/>
    <mergeCell ref="D18:E18"/>
    <mergeCell ref="F18:G18"/>
    <mergeCell ref="H18:I18"/>
  </mergeCells>
  <dataValidations xWindow="673" yWindow="283" count="1">
    <dataValidation showErrorMessage="1" sqref="E2:K2"/>
  </dataValidations>
  <printOptions horizontalCentered="1"/>
  <pageMargins left="0.19685039370078741" right="0.19685039370078741" top="0.78740157480314965" bottom="0.19685039370078741" header="0.19685039370078741" footer="0"/>
  <pageSetup paperSize="9" orientation="landscape" horizontalDpi="4294967295" verticalDpi="4294967295" r:id="rId1"/>
  <headerFooter>
    <oddHeader>&amp;R&amp;"Times New Roman,полужирный"&amp;12Приложение 1</oddHeader>
  </headerFooter>
  <extLst>
    <ext xmlns:x14="http://schemas.microsoft.com/office/spreadsheetml/2009/9/main" uri="{CCE6A557-97BC-4b89-ADB6-D9C93CAAB3DF}">
      <x14:dataValidations xmlns:xm="http://schemas.microsoft.com/office/excel/2006/main" xWindow="673" yWindow="283" count="2">
        <x14:dataValidation type="list" allowBlank="1" showInputMessage="1" showErrorMessage="1">
          <x14:formula1>
            <xm:f>списки!A2:A34</xm:f>
          </x14:formula1>
          <xm:sqref>E4:K4</xm:sqref>
        </x14:dataValidation>
        <x14:dataValidation type="list" allowBlank="1" showInputMessage="1" showErrorMessage="1">
          <x14:formula1>
            <xm:f>списки!C2:C5</xm:f>
          </x14:formula1>
          <xm:sqref>E5:K5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списки</vt:lpstr>
      <vt:lpstr>приложение 1</vt:lpstr>
      <vt:lpstr>списки!МО</vt:lpstr>
      <vt:lpstr>списки!трассы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Мартынова</cp:lastModifiedBy>
  <cp:lastPrinted>2020-05-19T08:19:44Z</cp:lastPrinted>
  <dcterms:created xsi:type="dcterms:W3CDTF">2017-03-16T03:22:01Z</dcterms:created>
  <dcterms:modified xsi:type="dcterms:W3CDTF">2022-03-24T03:03:17Z</dcterms:modified>
</cp:coreProperties>
</file>